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HWD/Trafficking/CC9 SECTION 5 HWD 7-9-21/"/>
    </mc:Choice>
  </mc:AlternateContent>
  <xr:revisionPtr revIDLastSave="251" documentId="13_ncr:1_{B8F72C21-9A7F-431F-A74B-81B3A3F6B0B6}" xr6:coauthVersionLast="47" xr6:coauthVersionMax="47" xr10:uidLastSave="{2EBBC347-BC8E-49C4-BBC4-376AE82325E3}"/>
  <bookViews>
    <workbookView xWindow="-120" yWindow="-120" windowWidth="38640" windowHeight="21240" tabRatio="778" activeTab="1" xr2:uid="{00000000-000D-0000-FFFF-FFFF00000000}"/>
  </bookViews>
  <sheets>
    <sheet name="HWD Form - LFC5N" sheetId="3" r:id="rId1"/>
    <sheet name="HWD Form - LFC5S" sheetId="10" r:id="rId2"/>
    <sheet name="CC9 HWD 7-9-2021 SECTION 5" sheetId="23" r:id="rId3"/>
  </sheets>
  <definedNames>
    <definedName name="_xlnm.Print_Area" localSheetId="0">'HWD Form - LFC5N'!$A$1:$K$103</definedName>
    <definedName name="_xlnm.Print_Area" localSheetId="1">'HWD Form - LFC5S'!$A$1:$K$103</definedName>
    <definedName name="_xlnm.Print_Titles" localSheetId="0">'HWD Form - LFC5N'!$1:$11</definedName>
    <definedName name="_xlnm.Print_Titles" localSheetId="1">'HWD Form - LFC5S'!$1:$11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3" i="10" l="1"/>
  <c r="A57" i="10"/>
  <c r="A103" i="3"/>
  <c r="A57" i="3"/>
  <c r="B88" i="3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75" i="3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62" i="3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42" i="3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29" i="3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16" i="3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6FCD124B-A1C6-4687-BF10-DF9A985B068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sharedStrings.xml><?xml version="1.0" encoding="utf-8"?>
<sst xmlns="http://schemas.openxmlformats.org/spreadsheetml/2006/main" count="636" uniqueCount="148">
  <si>
    <t>Location</t>
  </si>
  <si>
    <t>Test Results</t>
  </si>
  <si>
    <t>Load, lbf</t>
  </si>
  <si>
    <t>Test Performed By:</t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</si>
  <si>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</si>
  <si>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</si>
  <si>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 xml:space="preserve">Comments: </t>
    </r>
    <r>
      <rPr>
        <sz val="8"/>
        <color theme="1"/>
        <rFont val="Calibri"/>
        <family val="2"/>
        <scheme val="minor"/>
      </rPr>
      <t>Results are supposed to be reviewed by GDIT engineer.</t>
    </r>
  </si>
  <si>
    <r>
      <rPr>
        <b/>
        <sz val="9"/>
        <color theme="1"/>
        <rFont val="Calibri"/>
        <family val="2"/>
        <scheme val="minor"/>
      </rPr>
      <t xml:space="preserve">Technician: </t>
    </r>
    <r>
      <rPr>
        <sz val="9"/>
        <color theme="1"/>
        <rFont val="Calibri"/>
        <family val="2"/>
        <scheme val="minor"/>
      </rPr>
      <t>Henry Fermin</t>
    </r>
  </si>
  <si>
    <r>
      <rPr>
        <b/>
        <sz val="9"/>
        <rFont val="Calibri"/>
        <family val="2"/>
        <scheme val="minor"/>
      </rPr>
      <t>Layer Material:</t>
    </r>
    <r>
      <rPr>
        <sz val="9"/>
        <rFont val="Calibri"/>
        <family val="2"/>
        <scheme val="minor"/>
      </rPr>
      <t xml:space="preserve"> P-401</t>
    </r>
  </si>
  <si>
    <r>
      <rPr>
        <b/>
        <sz val="9"/>
        <color theme="1"/>
        <rFont val="Calibri"/>
        <family val="2"/>
        <scheme val="minor"/>
      </rPr>
      <t>Plate Radius (in):</t>
    </r>
    <r>
      <rPr>
        <sz val="9"/>
        <color theme="1"/>
        <rFont val="Calibri"/>
        <family val="2"/>
        <scheme val="minor"/>
      </rPr>
      <t xml:space="preserve"> 5.91</t>
    </r>
  </si>
  <si>
    <r>
      <rPr>
        <b/>
        <sz val="9"/>
        <color theme="1"/>
        <rFont val="Calibri"/>
        <family val="2"/>
        <scheme val="minor"/>
      </rPr>
      <t xml:space="preserve">Number of Sensors: </t>
    </r>
    <r>
      <rPr>
        <sz val="9"/>
        <color theme="1"/>
        <rFont val="Calibri"/>
        <family val="2"/>
        <scheme val="minor"/>
      </rPr>
      <t>8</t>
    </r>
  </si>
  <si>
    <t>ASTM D4694 - Heavy Weight Deflectometer (HWD)</t>
  </si>
  <si>
    <t>D0, mils</t>
  </si>
  <si>
    <t>D1, mils</t>
  </si>
  <si>
    <t>D2, mils</t>
  </si>
  <si>
    <t>D3, mils</t>
  </si>
  <si>
    <t>D4, mils</t>
  </si>
  <si>
    <t>D5, mils</t>
  </si>
  <si>
    <t>D6, mils</t>
  </si>
  <si>
    <t>D7, mils</t>
  </si>
  <si>
    <t>Henry Fermin</t>
  </si>
  <si>
    <t>Drop</t>
  </si>
  <si>
    <r>
      <rPr>
        <b/>
        <sz val="9"/>
        <color theme="1"/>
        <rFont val="Calibri"/>
        <family val="2"/>
        <scheme val="minor"/>
      </rPr>
      <t xml:space="preserve">Project: </t>
    </r>
    <r>
      <rPr>
        <sz val="9"/>
        <color theme="1"/>
        <rFont val="Calibri"/>
        <family val="2"/>
        <scheme val="minor"/>
      </rPr>
      <t>TO5 CC9</t>
    </r>
  </si>
  <si>
    <r>
      <rPr>
        <b/>
        <sz val="9"/>
        <color theme="1"/>
        <rFont val="Calibri"/>
        <family val="2"/>
        <scheme val="minor"/>
      </rPr>
      <t>Radial Offset of Sensors (in):</t>
    </r>
    <r>
      <rPr>
        <sz val="9"/>
        <color theme="1"/>
        <rFont val="Calibri"/>
        <family val="2"/>
        <scheme val="minor"/>
      </rPr>
      <t xml:space="preserve"> 0, -12, 12, 24, 36, 48, 60, 72</t>
    </r>
  </si>
  <si>
    <t>IKUAB</t>
  </si>
  <si>
    <t>FWD</t>
  </si>
  <si>
    <t>FILE</t>
  </si>
  <si>
    <t>:</t>
  </si>
  <si>
    <t>CC9</t>
  </si>
  <si>
    <t>HWD</t>
  </si>
  <si>
    <t>SECTION</t>
  </si>
  <si>
    <t>HSite</t>
  </si>
  <si>
    <t>HOperator</t>
  </si>
  <si>
    <t>FERMIN</t>
  </si>
  <si>
    <t>HRoad</t>
  </si>
  <si>
    <t>IDate</t>
  </si>
  <si>
    <t>Created</t>
  </si>
  <si>
    <t>IVersion</t>
  </si>
  <si>
    <t>2.2.21</t>
  </si>
  <si>
    <t>ILoad</t>
  </si>
  <si>
    <t>Mode</t>
  </si>
  <si>
    <t>+</t>
  </si>
  <si>
    <t>IPlate</t>
  </si>
  <si>
    <t>Radius</t>
  </si>
  <si>
    <t>(in)</t>
  </si>
  <si>
    <t>IExtra</t>
  </si>
  <si>
    <t>Field</t>
  </si>
  <si>
    <t>Set</t>
  </si>
  <si>
    <t>FAA</t>
  </si>
  <si>
    <t>IDrop</t>
  </si>
  <si>
    <t>Sequence</t>
  </si>
  <si>
    <t>INo</t>
  </si>
  <si>
    <t>of</t>
  </si>
  <si>
    <t>drops</t>
  </si>
  <si>
    <t>IRecord</t>
  </si>
  <si>
    <t>Drop?</t>
  </si>
  <si>
    <t>Height</t>
  </si>
  <si>
    <t>IImpact</t>
  </si>
  <si>
    <t>Load</t>
  </si>
  <si>
    <t>lbf</t>
  </si>
  <si>
    <t>ISensor</t>
  </si>
  <si>
    <t>Number</t>
  </si>
  <si>
    <t>Distance</t>
  </si>
  <si>
    <t>Position</t>
  </si>
  <si>
    <t>CENTER</t>
  </si>
  <si>
    <t>FRONT</t>
  </si>
  <si>
    <t>BEHIND</t>
  </si>
  <si>
    <t>IReference</t>
  </si>
  <si>
    <t>Offset</t>
  </si>
  <si>
    <t>ft</t>
  </si>
  <si>
    <t>ITestpoint</t>
  </si>
  <si>
    <t>spacing:</t>
  </si>
  <si>
    <t>JDistance</t>
  </si>
  <si>
    <t>Imp</t>
  </si>
  <si>
    <t>D0</t>
  </si>
  <si>
    <t>D1</t>
  </si>
  <si>
    <t>D2</t>
  </si>
  <si>
    <t>D3</t>
  </si>
  <si>
    <t>D4</t>
  </si>
  <si>
    <t>D5</t>
  </si>
  <si>
    <t>D6</t>
  </si>
  <si>
    <t>D7</t>
  </si>
  <si>
    <t>Air</t>
  </si>
  <si>
    <t>Pave</t>
  </si>
  <si>
    <t>Station</t>
  </si>
  <si>
    <t>Time</t>
  </si>
  <si>
    <t>J</t>
  </si>
  <si>
    <t>Num</t>
  </si>
  <si>
    <t>mils</t>
  </si>
  <si>
    <t>°F</t>
  </si>
  <si>
    <t>J--------</t>
  </si>
  <si>
    <t>---</t>
  </si>
  <si>
    <t>-----</t>
  </si>
  <si>
    <t>------</t>
  </si>
  <si>
    <t>----</t>
  </si>
  <si>
    <t>-------</t>
  </si>
  <si>
    <t>--------</t>
  </si>
  <si>
    <t>D</t>
  </si>
  <si>
    <t>C</t>
  </si>
  <si>
    <t>Comment</t>
  </si>
  <si>
    <t>at</t>
  </si>
  <si>
    <t>Time:</t>
  </si>
  <si>
    <t>(12</t>
  </si>
  <si>
    <t>buffers</t>
  </si>
  <si>
    <t>stack</t>
  </si>
  <si>
    <t>weights)</t>
  </si>
  <si>
    <t>HHHH</t>
  </si>
  <si>
    <t>2+55N</t>
  </si>
  <si>
    <t>:OFFSET-15N</t>
  </si>
  <si>
    <t>:OFFSET</t>
  </si>
  <si>
    <t>-15N</t>
  </si>
  <si>
    <t>-5N</t>
  </si>
  <si>
    <t>25S</t>
  </si>
  <si>
    <t>2+55S</t>
  </si>
  <si>
    <t>15S</t>
  </si>
  <si>
    <t>5S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</si>
  <si>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LFC5S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</si>
  <si>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LFC5N</t>
    </r>
  </si>
  <si>
    <t>LFS5N
(Sta. 2+55; Offset -5')</t>
  </si>
  <si>
    <t>LFS5N
(Sta. 2+55; Offset -15')</t>
  </si>
  <si>
    <t>LFS5N
(Sta. 2+55; Offset -25')</t>
  </si>
  <si>
    <t>LFS5N
(Sta. 2+70; Offset -5')</t>
  </si>
  <si>
    <t>LFS5N
(Sta. 2+70; Offset -15')</t>
  </si>
  <si>
    <t>LFS5N
(Sta. 2+70; Offset -25')</t>
  </si>
  <si>
    <t>LFS5S
(Sta. 2+55; Offset +5')</t>
  </si>
  <si>
    <t>LFS5S
(Sta. 2+55; Offset +15')</t>
  </si>
  <si>
    <t>LFS5S
(Sta. 2+55; Offset +25')</t>
  </si>
  <si>
    <t>LFS5S
(Sta. 2+70; Offset +5')</t>
  </si>
  <si>
    <t>LFS5S
(Sta. 2+70; Offset +15')</t>
  </si>
  <si>
    <t>LFS5S
(Sta. 2+70; Offset +25')</t>
  </si>
  <si>
    <r>
      <t>Ambient Temperature (°F):</t>
    </r>
    <r>
      <rPr>
        <sz val="9"/>
        <rFont val="Calibri"/>
        <family val="2"/>
        <scheme val="minor"/>
      </rPr>
      <t xml:space="preserve"> 80 - 81</t>
    </r>
  </si>
  <si>
    <r>
      <rPr>
        <b/>
        <sz val="9"/>
        <color theme="1"/>
        <rFont val="Calibri"/>
        <family val="2"/>
        <scheme val="minor"/>
      </rPr>
      <t xml:space="preserve">Date: </t>
    </r>
    <r>
      <rPr>
        <sz val="9"/>
        <color theme="1"/>
        <rFont val="Calibri"/>
        <family val="2"/>
        <scheme val="minor"/>
      </rPr>
      <t>07/09/2021</t>
    </r>
  </si>
  <si>
    <t>5.fwd</t>
  </si>
  <si>
    <t>CComment:</t>
  </si>
  <si>
    <t>Testing</t>
  </si>
  <si>
    <t>in</t>
  </si>
  <si>
    <t>this</t>
  </si>
  <si>
    <t>file</t>
  </si>
  <si>
    <t>was</t>
  </si>
  <si>
    <t>continued</t>
  </si>
  <si>
    <t>again</t>
  </si>
  <si>
    <t>on</t>
  </si>
  <si>
    <t>AM</t>
  </si>
  <si>
    <t>2+70N</t>
  </si>
  <si>
    <t>-25N</t>
  </si>
  <si>
    <t>2+70S</t>
  </si>
  <si>
    <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78 - 79</t>
    </r>
  </si>
  <si>
    <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79 - 80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</si>
</sst>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4" fontId="6" fillId="0" borderId="10" xfId="0" applyNumberFormat="1" applyFont="1" applyFill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21" fontId="0" fillId="0" borderId="0" xfId="0" applyNumberFormat="1"/>
    <xf numFmtId="0" fontId="1" fillId="0" borderId="7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4" fontId="0" fillId="0" borderId="0" xfId="0" applyNumberFormat="1"/>
  </cellXfs>
  <cellStyles count="1">
    <cellStyle name="Normal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5" name="Picture 4" descr="Image result for FAA log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34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545882D6-8056-47CF-BE83-5B2E26CE3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3"/>
  <sheetViews>
    <sheetView showGridLines="0" view="pageBreakPreview" zoomScaleNormal="115" zoomScaleSheetLayoutView="100" workbookViewId="0">
      <selection activeCell="C77" sqref="C77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19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131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23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146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117</v>
      </c>
      <c r="B10" s="8"/>
      <c r="C10" s="8"/>
      <c r="D10" s="33" t="s">
        <v>130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4"/>
      <c r="B14" s="45"/>
      <c r="C14" s="45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5" t="s">
        <v>118</v>
      </c>
      <c r="B15" s="29">
        <v>1</v>
      </c>
      <c r="C15" s="32">
        <v>23742</v>
      </c>
      <c r="D15" s="30">
        <v>67.28</v>
      </c>
      <c r="E15" s="30">
        <v>42.55</v>
      </c>
      <c r="F15" s="30">
        <v>42.67</v>
      </c>
      <c r="G15" s="30">
        <v>22.06</v>
      </c>
      <c r="H15" s="30">
        <v>12.42</v>
      </c>
      <c r="I15" s="30">
        <v>8.3699999999999992</v>
      </c>
      <c r="J15" s="30">
        <v>6.19</v>
      </c>
      <c r="K15" s="31">
        <v>5.03</v>
      </c>
    </row>
    <row r="16" spans="1:11" ht="11.1" customHeight="1" x14ac:dyDescent="0.25">
      <c r="A16" s="36"/>
      <c r="B16" s="4">
        <f>B15+1</f>
        <v>2</v>
      </c>
      <c r="C16" s="27">
        <v>6526</v>
      </c>
      <c r="D16" s="26">
        <v>10.92</v>
      </c>
      <c r="E16" s="26">
        <v>6.85</v>
      </c>
      <c r="F16" s="26">
        <v>6.99</v>
      </c>
      <c r="G16" s="26">
        <v>3.96</v>
      </c>
      <c r="H16" s="26">
        <v>2.64</v>
      </c>
      <c r="I16" s="26">
        <v>1.99</v>
      </c>
      <c r="J16" s="26">
        <v>1.54</v>
      </c>
      <c r="K16" s="28">
        <v>1.27</v>
      </c>
    </row>
    <row r="17" spans="1:11" ht="11.1" customHeight="1" x14ac:dyDescent="0.25">
      <c r="A17" s="36"/>
      <c r="B17" s="4">
        <f t="shared" ref="B17:B27" si="0">B16+1</f>
        <v>3</v>
      </c>
      <c r="C17" s="27">
        <v>6517</v>
      </c>
      <c r="D17" s="26">
        <v>10.55</v>
      </c>
      <c r="E17" s="26">
        <v>6.73</v>
      </c>
      <c r="F17" s="26">
        <v>6.86</v>
      </c>
      <c r="G17" s="26">
        <v>3.9</v>
      </c>
      <c r="H17" s="26">
        <v>2.61</v>
      </c>
      <c r="I17" s="26">
        <v>1.98</v>
      </c>
      <c r="J17" s="26">
        <v>1.55</v>
      </c>
      <c r="K17" s="28">
        <v>1.28</v>
      </c>
    </row>
    <row r="18" spans="1:11" ht="11.1" customHeight="1" x14ac:dyDescent="0.25">
      <c r="A18" s="36"/>
      <c r="B18" s="4">
        <f t="shared" si="0"/>
        <v>4</v>
      </c>
      <c r="C18" s="27">
        <v>6486</v>
      </c>
      <c r="D18" s="26">
        <v>10.41</v>
      </c>
      <c r="E18" s="26">
        <v>6.67</v>
      </c>
      <c r="F18" s="26">
        <v>6.81</v>
      </c>
      <c r="G18" s="26">
        <v>3.88</v>
      </c>
      <c r="H18" s="26">
        <v>2.59</v>
      </c>
      <c r="I18" s="26">
        <v>1.97</v>
      </c>
      <c r="J18" s="26">
        <v>1.53</v>
      </c>
      <c r="K18" s="28">
        <v>1.27</v>
      </c>
    </row>
    <row r="19" spans="1:11" ht="11.1" customHeight="1" x14ac:dyDescent="0.25">
      <c r="A19" s="36"/>
      <c r="B19" s="4">
        <f t="shared" si="0"/>
        <v>5</v>
      </c>
      <c r="C19" s="27">
        <v>6505</v>
      </c>
      <c r="D19" s="26">
        <v>10.36</v>
      </c>
      <c r="E19" s="26">
        <v>6.65</v>
      </c>
      <c r="F19" s="26">
        <v>6.77</v>
      </c>
      <c r="G19" s="26">
        <v>3.86</v>
      </c>
      <c r="H19" s="26">
        <v>2.59</v>
      </c>
      <c r="I19" s="26">
        <v>1.98</v>
      </c>
      <c r="J19" s="26">
        <v>1.54</v>
      </c>
      <c r="K19" s="28">
        <v>1.27</v>
      </c>
    </row>
    <row r="20" spans="1:11" ht="11.1" customHeight="1" x14ac:dyDescent="0.25">
      <c r="A20" s="36"/>
      <c r="B20" s="4">
        <f t="shared" si="0"/>
        <v>6</v>
      </c>
      <c r="C20" s="27">
        <v>12791</v>
      </c>
      <c r="D20" s="26">
        <v>23.85</v>
      </c>
      <c r="E20" s="26">
        <v>15.36</v>
      </c>
      <c r="F20" s="26">
        <v>15.68</v>
      </c>
      <c r="G20" s="26">
        <v>8.82</v>
      </c>
      <c r="H20" s="26">
        <v>5.61</v>
      </c>
      <c r="I20" s="26">
        <v>4.1100000000000003</v>
      </c>
      <c r="J20" s="26">
        <v>3.13</v>
      </c>
      <c r="K20" s="28">
        <v>2.58</v>
      </c>
    </row>
    <row r="21" spans="1:11" ht="11.1" customHeight="1" x14ac:dyDescent="0.25">
      <c r="A21" s="36"/>
      <c r="B21" s="4">
        <f t="shared" si="0"/>
        <v>7</v>
      </c>
      <c r="C21" s="27">
        <v>12834</v>
      </c>
      <c r="D21" s="26">
        <v>23.43</v>
      </c>
      <c r="E21" s="26">
        <v>15.19</v>
      </c>
      <c r="F21" s="26">
        <v>15.49</v>
      </c>
      <c r="G21" s="26">
        <v>8.7200000000000006</v>
      </c>
      <c r="H21" s="26">
        <v>5.56</v>
      </c>
      <c r="I21" s="26">
        <v>4.08</v>
      </c>
      <c r="J21" s="26">
        <v>3.12</v>
      </c>
      <c r="K21" s="28">
        <v>2.56</v>
      </c>
    </row>
    <row r="22" spans="1:11" ht="11.1" customHeight="1" x14ac:dyDescent="0.25">
      <c r="A22" s="36"/>
      <c r="B22" s="4">
        <f t="shared" si="0"/>
        <v>8</v>
      </c>
      <c r="C22" s="27">
        <v>12906</v>
      </c>
      <c r="D22" s="26">
        <v>23.35</v>
      </c>
      <c r="E22" s="26">
        <v>15.2</v>
      </c>
      <c r="F22" s="26">
        <v>15.51</v>
      </c>
      <c r="G22" s="26">
        <v>8.74</v>
      </c>
      <c r="H22" s="26">
        <v>5.57</v>
      </c>
      <c r="I22" s="26">
        <v>4.0999999999999996</v>
      </c>
      <c r="J22" s="26">
        <v>3.13</v>
      </c>
      <c r="K22" s="28">
        <v>2.59</v>
      </c>
    </row>
    <row r="23" spans="1:11" ht="11.1" customHeight="1" x14ac:dyDescent="0.25">
      <c r="A23" s="36"/>
      <c r="B23" s="4">
        <f t="shared" si="0"/>
        <v>9</v>
      </c>
      <c r="C23" s="27">
        <v>12816</v>
      </c>
      <c r="D23" s="26">
        <v>23.19</v>
      </c>
      <c r="E23" s="26">
        <v>15.11</v>
      </c>
      <c r="F23" s="26">
        <v>15.44</v>
      </c>
      <c r="G23" s="26">
        <v>8.74</v>
      </c>
      <c r="H23" s="26">
        <v>5.58</v>
      </c>
      <c r="I23" s="26">
        <v>4.1100000000000003</v>
      </c>
      <c r="J23" s="26">
        <v>3.14</v>
      </c>
      <c r="K23" s="28">
        <v>2.59</v>
      </c>
    </row>
    <row r="24" spans="1:11" ht="11.1" customHeight="1" x14ac:dyDescent="0.25">
      <c r="A24" s="36"/>
      <c r="B24" s="4">
        <f t="shared" si="0"/>
        <v>10</v>
      </c>
      <c r="C24" s="27">
        <v>24450</v>
      </c>
      <c r="D24" s="26">
        <v>50.1</v>
      </c>
      <c r="E24" s="26">
        <v>32.909999999999997</v>
      </c>
      <c r="F24" s="26">
        <v>33.770000000000003</v>
      </c>
      <c r="G24" s="26">
        <v>19.07</v>
      </c>
      <c r="H24" s="26">
        <v>11.73</v>
      </c>
      <c r="I24" s="26">
        <v>8.2899999999999991</v>
      </c>
      <c r="J24" s="26">
        <v>6.28</v>
      </c>
      <c r="K24" s="28">
        <v>5.09</v>
      </c>
    </row>
    <row r="25" spans="1:11" ht="11.1" customHeight="1" x14ac:dyDescent="0.25">
      <c r="A25" s="36"/>
      <c r="B25" s="4">
        <f t="shared" si="0"/>
        <v>11</v>
      </c>
      <c r="C25" s="27">
        <v>24755</v>
      </c>
      <c r="D25" s="26">
        <v>49.26</v>
      </c>
      <c r="E25" s="26">
        <v>32.69</v>
      </c>
      <c r="F25" s="26">
        <v>33.479999999999997</v>
      </c>
      <c r="G25" s="26">
        <v>19.12</v>
      </c>
      <c r="H25" s="26">
        <v>11.88</v>
      </c>
      <c r="I25" s="26">
        <v>8.4</v>
      </c>
      <c r="J25" s="26">
        <v>6.36</v>
      </c>
      <c r="K25" s="28">
        <v>5.17</v>
      </c>
    </row>
    <row r="26" spans="1:11" ht="11.1" customHeight="1" x14ac:dyDescent="0.25">
      <c r="A26" s="36"/>
      <c r="B26" s="4">
        <f t="shared" si="0"/>
        <v>12</v>
      </c>
      <c r="C26" s="27">
        <v>24724</v>
      </c>
      <c r="D26" s="26">
        <v>48.47</v>
      </c>
      <c r="E26" s="26">
        <v>32.31</v>
      </c>
      <c r="F26" s="26">
        <v>33.119999999999997</v>
      </c>
      <c r="G26" s="26">
        <v>19.03</v>
      </c>
      <c r="H26" s="26">
        <v>11.87</v>
      </c>
      <c r="I26" s="26">
        <v>8.39</v>
      </c>
      <c r="J26" s="26">
        <v>6.36</v>
      </c>
      <c r="K26" s="28">
        <v>5.18</v>
      </c>
    </row>
    <row r="27" spans="1:11" ht="11.1" customHeight="1" x14ac:dyDescent="0.25">
      <c r="A27" s="37"/>
      <c r="B27" s="4">
        <f t="shared" si="0"/>
        <v>13</v>
      </c>
      <c r="C27" s="27">
        <v>24630</v>
      </c>
      <c r="D27" s="26">
        <v>48.14</v>
      </c>
      <c r="E27" s="26">
        <v>32.17</v>
      </c>
      <c r="F27" s="26">
        <v>32.94</v>
      </c>
      <c r="G27" s="26">
        <v>18.96</v>
      </c>
      <c r="H27" s="26">
        <v>11.83</v>
      </c>
      <c r="I27" s="26">
        <v>8.3699999999999992</v>
      </c>
      <c r="J27" s="26">
        <v>6.35</v>
      </c>
      <c r="K27" s="28">
        <v>5.18</v>
      </c>
    </row>
    <row r="28" spans="1:11" ht="11.1" customHeight="1" x14ac:dyDescent="0.25">
      <c r="A28" s="35" t="s">
        <v>119</v>
      </c>
      <c r="B28" s="29">
        <v>1</v>
      </c>
      <c r="C28" s="32">
        <v>21628</v>
      </c>
      <c r="D28" s="30">
        <v>127.05</v>
      </c>
      <c r="E28" s="30">
        <v>79.540000000000006</v>
      </c>
      <c r="F28" s="30">
        <v>85.62</v>
      </c>
      <c r="G28" s="30">
        <v>40.58</v>
      </c>
      <c r="H28" s="30">
        <v>17.670000000000002</v>
      </c>
      <c r="I28" s="30">
        <v>8.69</v>
      </c>
      <c r="J28" s="30">
        <v>5.71</v>
      </c>
      <c r="K28" s="31">
        <v>4.6399999999999997</v>
      </c>
    </row>
    <row r="29" spans="1:11" ht="11.1" customHeight="1" x14ac:dyDescent="0.25">
      <c r="A29" s="36"/>
      <c r="B29" s="4">
        <f>B28+1</f>
        <v>2</v>
      </c>
      <c r="C29" s="27">
        <v>6347</v>
      </c>
      <c r="D29" s="26">
        <v>15.66</v>
      </c>
      <c r="E29" s="26">
        <v>9.8000000000000007</v>
      </c>
      <c r="F29" s="26">
        <v>10.28</v>
      </c>
      <c r="G29" s="26">
        <v>5.3</v>
      </c>
      <c r="H29" s="26">
        <v>3.03</v>
      </c>
      <c r="I29" s="26">
        <v>2.0699999999999998</v>
      </c>
      <c r="J29" s="26">
        <v>1.54</v>
      </c>
      <c r="K29" s="28">
        <v>1.27</v>
      </c>
    </row>
    <row r="30" spans="1:11" ht="11.1" customHeight="1" x14ac:dyDescent="0.25">
      <c r="A30" s="36"/>
      <c r="B30" s="4">
        <f t="shared" ref="B30:B40" si="1">B29+1</f>
        <v>3</v>
      </c>
      <c r="C30" s="27">
        <v>6458</v>
      </c>
      <c r="D30" s="26">
        <v>14.46</v>
      </c>
      <c r="E30" s="26">
        <v>9.1999999999999993</v>
      </c>
      <c r="F30" s="26">
        <v>9.58</v>
      </c>
      <c r="G30" s="26">
        <v>5.08</v>
      </c>
      <c r="H30" s="26">
        <v>2.96</v>
      </c>
      <c r="I30" s="26">
        <v>2.0699999999999998</v>
      </c>
      <c r="J30" s="26">
        <v>1.56</v>
      </c>
      <c r="K30" s="28">
        <v>1.26</v>
      </c>
    </row>
    <row r="31" spans="1:11" ht="11.1" customHeight="1" x14ac:dyDescent="0.25">
      <c r="A31" s="36"/>
      <c r="B31" s="4">
        <f t="shared" si="1"/>
        <v>4</v>
      </c>
      <c r="C31" s="27">
        <v>6471</v>
      </c>
      <c r="D31" s="26">
        <v>14</v>
      </c>
      <c r="E31" s="26">
        <v>8.9700000000000006</v>
      </c>
      <c r="F31" s="26">
        <v>9.33</v>
      </c>
      <c r="G31" s="26">
        <v>4.97</v>
      </c>
      <c r="H31" s="26">
        <v>2.93</v>
      </c>
      <c r="I31" s="26">
        <v>2.06</v>
      </c>
      <c r="J31" s="26">
        <v>1.55</v>
      </c>
      <c r="K31" s="28">
        <v>1.26</v>
      </c>
    </row>
    <row r="32" spans="1:11" ht="11.1" customHeight="1" x14ac:dyDescent="0.25">
      <c r="A32" s="36"/>
      <c r="B32" s="4">
        <f t="shared" si="1"/>
        <v>5</v>
      </c>
      <c r="C32" s="27">
        <v>6337</v>
      </c>
      <c r="D32" s="26">
        <v>13.81</v>
      </c>
      <c r="E32" s="26">
        <v>8.8800000000000008</v>
      </c>
      <c r="F32" s="26">
        <v>9.23</v>
      </c>
      <c r="G32" s="26">
        <v>4.93</v>
      </c>
      <c r="H32" s="26">
        <v>2.9</v>
      </c>
      <c r="I32" s="26">
        <v>2.0499999999999998</v>
      </c>
      <c r="J32" s="26">
        <v>1.56</v>
      </c>
      <c r="K32" s="28">
        <v>1.27</v>
      </c>
    </row>
    <row r="33" spans="1:11" ht="11.1" customHeight="1" x14ac:dyDescent="0.25">
      <c r="A33" s="36"/>
      <c r="B33" s="4">
        <f t="shared" si="1"/>
        <v>6</v>
      </c>
      <c r="C33" s="27">
        <v>12374</v>
      </c>
      <c r="D33" s="26">
        <v>35.85</v>
      </c>
      <c r="E33" s="26">
        <v>23.01</v>
      </c>
      <c r="F33" s="26">
        <v>24.52</v>
      </c>
      <c r="G33" s="26">
        <v>12.6</v>
      </c>
      <c r="H33" s="26">
        <v>6.75</v>
      </c>
      <c r="I33" s="26">
        <v>4.3600000000000003</v>
      </c>
      <c r="J33" s="26">
        <v>3.17</v>
      </c>
      <c r="K33" s="28">
        <v>2.58</v>
      </c>
    </row>
    <row r="34" spans="1:11" ht="11.1" customHeight="1" x14ac:dyDescent="0.25">
      <c r="A34" s="36"/>
      <c r="B34" s="4">
        <f t="shared" si="1"/>
        <v>7</v>
      </c>
      <c r="C34" s="27">
        <v>12387</v>
      </c>
      <c r="D34" s="26">
        <v>34.72</v>
      </c>
      <c r="E34" s="26">
        <v>22.6</v>
      </c>
      <c r="F34" s="26">
        <v>23.96</v>
      </c>
      <c r="G34" s="26">
        <v>12.51</v>
      </c>
      <c r="H34" s="26">
        <v>6.79</v>
      </c>
      <c r="I34" s="26">
        <v>4.3899999999999997</v>
      </c>
      <c r="J34" s="26">
        <v>3.19</v>
      </c>
      <c r="K34" s="28">
        <v>2.59</v>
      </c>
    </row>
    <row r="35" spans="1:11" ht="11.1" customHeight="1" x14ac:dyDescent="0.25">
      <c r="A35" s="36"/>
      <c r="B35" s="4">
        <f t="shared" si="1"/>
        <v>8</v>
      </c>
      <c r="C35" s="27">
        <v>12356</v>
      </c>
      <c r="D35" s="26">
        <v>34</v>
      </c>
      <c r="E35" s="26">
        <v>22.27</v>
      </c>
      <c r="F35" s="26">
        <v>23.63</v>
      </c>
      <c r="G35" s="26">
        <v>12.44</v>
      </c>
      <c r="H35" s="26">
        <v>6.79</v>
      </c>
      <c r="I35" s="26">
        <v>4.4000000000000004</v>
      </c>
      <c r="J35" s="26">
        <v>3.2</v>
      </c>
      <c r="K35" s="28">
        <v>2.61</v>
      </c>
    </row>
    <row r="36" spans="1:11" ht="11.1" customHeight="1" x14ac:dyDescent="0.25">
      <c r="A36" s="36"/>
      <c r="B36" s="4">
        <f t="shared" si="1"/>
        <v>9</v>
      </c>
      <c r="C36" s="27">
        <v>12412</v>
      </c>
      <c r="D36" s="26">
        <v>33.47</v>
      </c>
      <c r="E36" s="26">
        <v>22.01</v>
      </c>
      <c r="F36" s="26">
        <v>23.32</v>
      </c>
      <c r="G36" s="26">
        <v>12.31</v>
      </c>
      <c r="H36" s="26">
        <v>6.74</v>
      </c>
      <c r="I36" s="26">
        <v>4.38</v>
      </c>
      <c r="J36" s="26">
        <v>3.18</v>
      </c>
      <c r="K36" s="28">
        <v>2.6</v>
      </c>
    </row>
    <row r="37" spans="1:11" ht="11.1" customHeight="1" x14ac:dyDescent="0.25">
      <c r="A37" s="36"/>
      <c r="B37" s="4">
        <f t="shared" si="1"/>
        <v>10</v>
      </c>
      <c r="C37" s="27">
        <v>23418</v>
      </c>
      <c r="D37" s="26">
        <v>78.88</v>
      </c>
      <c r="E37" s="26">
        <v>53.04</v>
      </c>
      <c r="F37" s="26">
        <v>56.55</v>
      </c>
      <c r="G37" s="26">
        <v>30</v>
      </c>
      <c r="H37" s="26">
        <v>15.49</v>
      </c>
      <c r="I37" s="26">
        <v>9.0299999999999994</v>
      </c>
      <c r="J37" s="26">
        <v>6.22</v>
      </c>
      <c r="K37" s="28">
        <v>5.01</v>
      </c>
    </row>
    <row r="38" spans="1:11" ht="11.1" customHeight="1" x14ac:dyDescent="0.25">
      <c r="A38" s="36"/>
      <c r="B38" s="4">
        <f t="shared" si="1"/>
        <v>11</v>
      </c>
      <c r="C38" s="27">
        <v>23758</v>
      </c>
      <c r="D38" s="26">
        <v>76.010000000000005</v>
      </c>
      <c r="E38" s="26">
        <v>52.08</v>
      </c>
      <c r="F38" s="26">
        <v>55.09</v>
      </c>
      <c r="G38" s="26">
        <v>29.89</v>
      </c>
      <c r="H38" s="26">
        <v>15.77</v>
      </c>
      <c r="I38" s="26">
        <v>9.3000000000000007</v>
      </c>
      <c r="J38" s="26">
        <v>6.36</v>
      </c>
      <c r="K38" s="28">
        <v>5.0999999999999996</v>
      </c>
    </row>
    <row r="39" spans="1:11" ht="11.1" customHeight="1" x14ac:dyDescent="0.25">
      <c r="A39" s="36"/>
      <c r="B39" s="4">
        <f t="shared" si="1"/>
        <v>12</v>
      </c>
      <c r="C39" s="27">
        <v>23666</v>
      </c>
      <c r="D39" s="26">
        <v>74.8</v>
      </c>
      <c r="E39" s="26">
        <v>51.54</v>
      </c>
      <c r="F39" s="26">
        <v>54.7</v>
      </c>
      <c r="G39" s="26">
        <v>29.95</v>
      </c>
      <c r="H39" s="26">
        <v>15.94</v>
      </c>
      <c r="I39" s="26">
        <v>9.43</v>
      </c>
      <c r="J39" s="26">
        <v>6.45</v>
      </c>
      <c r="K39" s="28">
        <v>5.15</v>
      </c>
    </row>
    <row r="40" spans="1:11" ht="11.1" customHeight="1" x14ac:dyDescent="0.25">
      <c r="A40" s="37"/>
      <c r="B40" s="4">
        <f t="shared" si="1"/>
        <v>13</v>
      </c>
      <c r="C40" s="27">
        <v>23543</v>
      </c>
      <c r="D40" s="26">
        <v>74</v>
      </c>
      <c r="E40" s="26">
        <v>51.29</v>
      </c>
      <c r="F40" s="26">
        <v>54.12</v>
      </c>
      <c r="G40" s="26">
        <v>29.78</v>
      </c>
      <c r="H40" s="26">
        <v>15.88</v>
      </c>
      <c r="I40" s="26">
        <v>9.43</v>
      </c>
      <c r="J40" s="26">
        <v>6.45</v>
      </c>
      <c r="K40" s="28">
        <v>5.16</v>
      </c>
    </row>
    <row r="41" spans="1:11" ht="11.1" customHeight="1" x14ac:dyDescent="0.25">
      <c r="A41" s="35" t="s">
        <v>120</v>
      </c>
      <c r="B41" s="29">
        <v>1</v>
      </c>
      <c r="C41" s="32">
        <v>23956</v>
      </c>
      <c r="D41" s="30">
        <v>63.58</v>
      </c>
      <c r="E41" s="30">
        <v>39.25</v>
      </c>
      <c r="F41" s="30">
        <v>39.6</v>
      </c>
      <c r="G41" s="30">
        <v>20.23</v>
      </c>
      <c r="H41" s="30">
        <v>11.36</v>
      </c>
      <c r="I41" s="30">
        <v>7.63</v>
      </c>
      <c r="J41" s="30">
        <v>5.74</v>
      </c>
      <c r="K41" s="31">
        <v>4.66</v>
      </c>
    </row>
    <row r="42" spans="1:11" ht="11.1" customHeight="1" x14ac:dyDescent="0.25">
      <c r="A42" s="36"/>
      <c r="B42" s="4">
        <f>B41+1</f>
        <v>2</v>
      </c>
      <c r="C42" s="27">
        <v>6544</v>
      </c>
      <c r="D42" s="26">
        <v>10.37</v>
      </c>
      <c r="E42" s="26">
        <v>6.41</v>
      </c>
      <c r="F42" s="26">
        <v>6.54</v>
      </c>
      <c r="G42" s="26">
        <v>3.65</v>
      </c>
      <c r="H42" s="26">
        <v>2.42</v>
      </c>
      <c r="I42" s="26">
        <v>1.84</v>
      </c>
      <c r="J42" s="26">
        <v>1.44</v>
      </c>
      <c r="K42" s="28">
        <v>1.19</v>
      </c>
    </row>
    <row r="43" spans="1:11" ht="11.1" customHeight="1" x14ac:dyDescent="0.25">
      <c r="A43" s="36"/>
      <c r="B43" s="4">
        <f t="shared" ref="B43:B53" si="2">B42+1</f>
        <v>3</v>
      </c>
      <c r="C43" s="27">
        <v>6566</v>
      </c>
      <c r="D43" s="26">
        <v>10.1</v>
      </c>
      <c r="E43" s="26">
        <v>6.34</v>
      </c>
      <c r="F43" s="26">
        <v>6.47</v>
      </c>
      <c r="G43" s="26">
        <v>3.62</v>
      </c>
      <c r="H43" s="26">
        <v>2.4</v>
      </c>
      <c r="I43" s="26">
        <v>1.82</v>
      </c>
      <c r="J43" s="26">
        <v>1.42</v>
      </c>
      <c r="K43" s="28">
        <v>1.17</v>
      </c>
    </row>
    <row r="44" spans="1:11" ht="11.1" customHeight="1" x14ac:dyDescent="0.25">
      <c r="A44" s="36"/>
      <c r="B44" s="4">
        <f t="shared" si="2"/>
        <v>4</v>
      </c>
      <c r="C44" s="27">
        <v>6575</v>
      </c>
      <c r="D44" s="26">
        <v>10.029999999999999</v>
      </c>
      <c r="E44" s="26">
        <v>6.35</v>
      </c>
      <c r="F44" s="26">
        <v>6.47</v>
      </c>
      <c r="G44" s="26">
        <v>3.6</v>
      </c>
      <c r="H44" s="26">
        <v>2.39</v>
      </c>
      <c r="I44" s="26">
        <v>1.82</v>
      </c>
      <c r="J44" s="26">
        <v>1.43</v>
      </c>
      <c r="K44" s="28">
        <v>1.18</v>
      </c>
    </row>
    <row r="45" spans="1:11" ht="11.1" customHeight="1" x14ac:dyDescent="0.25">
      <c r="A45" s="36"/>
      <c r="B45" s="4">
        <f t="shared" si="2"/>
        <v>5</v>
      </c>
      <c r="C45" s="27">
        <v>6637</v>
      </c>
      <c r="D45" s="26">
        <v>10.01</v>
      </c>
      <c r="E45" s="26">
        <v>6.36</v>
      </c>
      <c r="F45" s="26">
        <v>6.48</v>
      </c>
      <c r="G45" s="26">
        <v>3.63</v>
      </c>
      <c r="H45" s="26">
        <v>2.41</v>
      </c>
      <c r="I45" s="26">
        <v>1.83</v>
      </c>
      <c r="J45" s="26">
        <v>1.45</v>
      </c>
      <c r="K45" s="28">
        <v>1.19</v>
      </c>
    </row>
    <row r="46" spans="1:11" ht="11.1" customHeight="1" x14ac:dyDescent="0.25">
      <c r="A46" s="36"/>
      <c r="B46" s="4">
        <f t="shared" si="2"/>
        <v>6</v>
      </c>
      <c r="C46" s="27">
        <v>12854</v>
      </c>
      <c r="D46" s="26">
        <v>22.35</v>
      </c>
      <c r="E46" s="26">
        <v>14.17</v>
      </c>
      <c r="F46" s="26">
        <v>14.5</v>
      </c>
      <c r="G46" s="26">
        <v>8.0500000000000007</v>
      </c>
      <c r="H46" s="26">
        <v>5.07</v>
      </c>
      <c r="I46" s="26">
        <v>3.75</v>
      </c>
      <c r="J46" s="26">
        <v>2.9</v>
      </c>
      <c r="K46" s="28">
        <v>2.37</v>
      </c>
    </row>
    <row r="47" spans="1:11" ht="11.1" customHeight="1" x14ac:dyDescent="0.25">
      <c r="A47" s="36"/>
      <c r="B47" s="4">
        <f t="shared" si="2"/>
        <v>7</v>
      </c>
      <c r="C47" s="27">
        <v>12716</v>
      </c>
      <c r="D47" s="26">
        <v>22.02</v>
      </c>
      <c r="E47" s="26">
        <v>14.03</v>
      </c>
      <c r="F47" s="26">
        <v>14.39</v>
      </c>
      <c r="G47" s="26">
        <v>8</v>
      </c>
      <c r="H47" s="26">
        <v>5.09</v>
      </c>
      <c r="I47" s="26">
        <v>3.74</v>
      </c>
      <c r="J47" s="26">
        <v>2.89</v>
      </c>
      <c r="K47" s="28">
        <v>2.38</v>
      </c>
    </row>
    <row r="48" spans="1:11" ht="11.1" customHeight="1" x14ac:dyDescent="0.25">
      <c r="A48" s="36"/>
      <c r="B48" s="4">
        <f t="shared" si="2"/>
        <v>8</v>
      </c>
      <c r="C48" s="27">
        <v>12766</v>
      </c>
      <c r="D48" s="26">
        <v>21.93</v>
      </c>
      <c r="E48" s="26">
        <v>14.06</v>
      </c>
      <c r="F48" s="26">
        <v>14.34</v>
      </c>
      <c r="G48" s="26">
        <v>8.02</v>
      </c>
      <c r="H48" s="26">
        <v>5.0999999999999996</v>
      </c>
      <c r="I48" s="26">
        <v>3.75</v>
      </c>
      <c r="J48" s="26">
        <v>2.89</v>
      </c>
      <c r="K48" s="28">
        <v>2.39</v>
      </c>
    </row>
    <row r="49" spans="1:11" ht="11.1" customHeight="1" x14ac:dyDescent="0.25">
      <c r="A49" s="36"/>
      <c r="B49" s="4">
        <f t="shared" si="2"/>
        <v>9</v>
      </c>
      <c r="C49" s="27">
        <v>12852</v>
      </c>
      <c r="D49" s="26">
        <v>21.82</v>
      </c>
      <c r="E49" s="26">
        <v>14.02</v>
      </c>
      <c r="F49" s="26">
        <v>14.31</v>
      </c>
      <c r="G49" s="26">
        <v>7.99</v>
      </c>
      <c r="H49" s="26">
        <v>5.0999999999999996</v>
      </c>
      <c r="I49" s="26">
        <v>3.75</v>
      </c>
      <c r="J49" s="26">
        <v>2.9</v>
      </c>
      <c r="K49" s="28">
        <v>2.38</v>
      </c>
    </row>
    <row r="50" spans="1:11" ht="11.1" customHeight="1" x14ac:dyDescent="0.25">
      <c r="A50" s="36"/>
      <c r="B50" s="4">
        <f t="shared" si="2"/>
        <v>10</v>
      </c>
      <c r="C50" s="27">
        <v>24632</v>
      </c>
      <c r="D50" s="26">
        <v>46.63</v>
      </c>
      <c r="E50" s="26">
        <v>30.35</v>
      </c>
      <c r="F50" s="26">
        <v>31.16</v>
      </c>
      <c r="G50" s="26">
        <v>17.45</v>
      </c>
      <c r="H50" s="26">
        <v>10.73</v>
      </c>
      <c r="I50" s="26">
        <v>7.63</v>
      </c>
      <c r="J50" s="26">
        <v>5.85</v>
      </c>
      <c r="K50" s="28">
        <v>4.76</v>
      </c>
    </row>
    <row r="51" spans="1:11" ht="11.1" customHeight="1" x14ac:dyDescent="0.25">
      <c r="A51" s="36"/>
      <c r="B51" s="4">
        <f t="shared" si="2"/>
        <v>11</v>
      </c>
      <c r="C51" s="27">
        <v>24604</v>
      </c>
      <c r="D51" s="26">
        <v>45.28</v>
      </c>
      <c r="E51" s="26">
        <v>29.88</v>
      </c>
      <c r="F51" s="26">
        <v>30.49</v>
      </c>
      <c r="G51" s="26">
        <v>17.34</v>
      </c>
      <c r="H51" s="26">
        <v>10.82</v>
      </c>
      <c r="I51" s="26">
        <v>7.69</v>
      </c>
      <c r="J51" s="26">
        <v>5.89</v>
      </c>
      <c r="K51" s="28">
        <v>4.79</v>
      </c>
    </row>
    <row r="52" spans="1:11" ht="11.1" customHeight="1" x14ac:dyDescent="0.25">
      <c r="A52" s="36"/>
      <c r="B52" s="4">
        <f t="shared" si="2"/>
        <v>12</v>
      </c>
      <c r="C52" s="27">
        <v>25011</v>
      </c>
      <c r="D52" s="26">
        <v>44.98</v>
      </c>
      <c r="E52" s="26">
        <v>29.79</v>
      </c>
      <c r="F52" s="26">
        <v>30.48</v>
      </c>
      <c r="G52" s="26">
        <v>17.41</v>
      </c>
      <c r="H52" s="26">
        <v>10.87</v>
      </c>
      <c r="I52" s="26">
        <v>7.74</v>
      </c>
      <c r="J52" s="26">
        <v>5.94</v>
      </c>
      <c r="K52" s="28">
        <v>4.83</v>
      </c>
    </row>
    <row r="53" spans="1:11" ht="11.1" customHeight="1" x14ac:dyDescent="0.25">
      <c r="A53" s="37"/>
      <c r="B53" s="4">
        <f t="shared" si="2"/>
        <v>13</v>
      </c>
      <c r="C53" s="27">
        <v>24687</v>
      </c>
      <c r="D53" s="26">
        <v>44.53</v>
      </c>
      <c r="E53" s="26">
        <v>29.64</v>
      </c>
      <c r="F53" s="26">
        <v>30.26</v>
      </c>
      <c r="G53" s="26">
        <v>17.3</v>
      </c>
      <c r="H53" s="26">
        <v>10.82</v>
      </c>
      <c r="I53" s="26">
        <v>7.72</v>
      </c>
      <c r="J53" s="26">
        <v>5.92</v>
      </c>
      <c r="K53" s="28">
        <v>4.8099999999999996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07/09/2021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4"/>
      <c r="B60" s="45"/>
      <c r="C60" s="45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5" t="s">
        <v>121</v>
      </c>
      <c r="B61" s="29">
        <v>1</v>
      </c>
      <c r="C61" s="32">
        <v>23581</v>
      </c>
      <c r="D61" s="30">
        <v>68.650000000000006</v>
      </c>
      <c r="E61" s="30">
        <v>41.5</v>
      </c>
      <c r="F61" s="30">
        <v>42.27</v>
      </c>
      <c r="G61" s="30">
        <v>21.21</v>
      </c>
      <c r="H61" s="30">
        <v>12.25</v>
      </c>
      <c r="I61" s="30">
        <v>8.42</v>
      </c>
      <c r="J61" s="30">
        <v>6.22</v>
      </c>
      <c r="K61" s="31">
        <v>5</v>
      </c>
    </row>
    <row r="62" spans="1:11" ht="11.1" customHeight="1" x14ac:dyDescent="0.25">
      <c r="A62" s="36"/>
      <c r="B62" s="4">
        <f>B61+1</f>
        <v>2</v>
      </c>
      <c r="C62" s="27">
        <v>6563</v>
      </c>
      <c r="D62" s="26">
        <v>11.47</v>
      </c>
      <c r="E62" s="26">
        <v>6.91</v>
      </c>
      <c r="F62" s="26">
        <v>7.15</v>
      </c>
      <c r="G62" s="26">
        <v>3.89</v>
      </c>
      <c r="H62" s="26">
        <v>2.66</v>
      </c>
      <c r="I62" s="26">
        <v>2.02</v>
      </c>
      <c r="J62" s="26">
        <v>1.56</v>
      </c>
      <c r="K62" s="28">
        <v>1.28</v>
      </c>
    </row>
    <row r="63" spans="1:11" ht="11.1" customHeight="1" x14ac:dyDescent="0.25">
      <c r="A63" s="36"/>
      <c r="B63" s="4">
        <f t="shared" ref="B63:B73" si="3">B62+1</f>
        <v>3</v>
      </c>
      <c r="C63" s="27">
        <v>6550</v>
      </c>
      <c r="D63" s="26">
        <v>11.02</v>
      </c>
      <c r="E63" s="26">
        <v>6.77</v>
      </c>
      <c r="F63" s="26">
        <v>6.95</v>
      </c>
      <c r="G63" s="26">
        <v>3.81</v>
      </c>
      <c r="H63" s="26">
        <v>2.58</v>
      </c>
      <c r="I63" s="26">
        <v>1.98</v>
      </c>
      <c r="J63" s="26">
        <v>1.54</v>
      </c>
      <c r="K63" s="28">
        <v>1.27</v>
      </c>
    </row>
    <row r="64" spans="1:11" ht="11.1" customHeight="1" x14ac:dyDescent="0.25">
      <c r="A64" s="36"/>
      <c r="B64" s="4">
        <f t="shared" si="3"/>
        <v>4</v>
      </c>
      <c r="C64" s="27">
        <v>6584</v>
      </c>
      <c r="D64" s="26">
        <v>10.85</v>
      </c>
      <c r="E64" s="26">
        <v>6.7</v>
      </c>
      <c r="F64" s="26">
        <v>6.87</v>
      </c>
      <c r="G64" s="26">
        <v>3.79</v>
      </c>
      <c r="H64" s="26">
        <v>2.58</v>
      </c>
      <c r="I64" s="26">
        <v>1.98</v>
      </c>
      <c r="J64" s="26">
        <v>1.55</v>
      </c>
      <c r="K64" s="28">
        <v>1.28</v>
      </c>
    </row>
    <row r="65" spans="1:11" ht="11.1" customHeight="1" x14ac:dyDescent="0.25">
      <c r="A65" s="36"/>
      <c r="B65" s="4">
        <f t="shared" si="3"/>
        <v>5</v>
      </c>
      <c r="C65" s="27">
        <v>6624</v>
      </c>
      <c r="D65" s="26">
        <v>10.85</v>
      </c>
      <c r="E65" s="26">
        <v>6.7</v>
      </c>
      <c r="F65" s="26">
        <v>6.89</v>
      </c>
      <c r="G65" s="26">
        <v>3.8</v>
      </c>
      <c r="H65" s="26">
        <v>2.57</v>
      </c>
      <c r="I65" s="26">
        <v>1.98</v>
      </c>
      <c r="J65" s="26">
        <v>1.54</v>
      </c>
      <c r="K65" s="28">
        <v>1.27</v>
      </c>
    </row>
    <row r="66" spans="1:11" ht="11.1" customHeight="1" x14ac:dyDescent="0.25">
      <c r="A66" s="36"/>
      <c r="B66" s="4">
        <f t="shared" si="3"/>
        <v>6</v>
      </c>
      <c r="C66" s="27">
        <v>12938</v>
      </c>
      <c r="D66" s="26">
        <v>24.39</v>
      </c>
      <c r="E66" s="26">
        <v>15.11</v>
      </c>
      <c r="F66" s="26">
        <v>15.61</v>
      </c>
      <c r="G66" s="26">
        <v>8.48</v>
      </c>
      <c r="H66" s="26">
        <v>5.47</v>
      </c>
      <c r="I66" s="26">
        <v>4.0999999999999996</v>
      </c>
      <c r="J66" s="26">
        <v>3.11</v>
      </c>
      <c r="K66" s="28">
        <v>2.57</v>
      </c>
    </row>
    <row r="67" spans="1:11" ht="11.1" customHeight="1" x14ac:dyDescent="0.25">
      <c r="A67" s="36"/>
      <c r="B67" s="4">
        <f t="shared" si="3"/>
        <v>7</v>
      </c>
      <c r="C67" s="27">
        <v>12900</v>
      </c>
      <c r="D67" s="26">
        <v>23.96</v>
      </c>
      <c r="E67" s="26">
        <v>14.97</v>
      </c>
      <c r="F67" s="26">
        <v>15.41</v>
      </c>
      <c r="G67" s="26">
        <v>8.43</v>
      </c>
      <c r="H67" s="26">
        <v>5.49</v>
      </c>
      <c r="I67" s="26">
        <v>4.08</v>
      </c>
      <c r="J67" s="26">
        <v>3.11</v>
      </c>
      <c r="K67" s="28">
        <v>2.57</v>
      </c>
    </row>
    <row r="68" spans="1:11" ht="11.1" customHeight="1" x14ac:dyDescent="0.25">
      <c r="A68" s="36"/>
      <c r="B68" s="4">
        <f t="shared" si="3"/>
        <v>8</v>
      </c>
      <c r="C68" s="27">
        <v>12900</v>
      </c>
      <c r="D68" s="26">
        <v>23.84</v>
      </c>
      <c r="E68" s="26">
        <v>14.94</v>
      </c>
      <c r="F68" s="26">
        <v>15.4</v>
      </c>
      <c r="G68" s="26">
        <v>8.4499999999999993</v>
      </c>
      <c r="H68" s="26">
        <v>5.5</v>
      </c>
      <c r="I68" s="26">
        <v>4.12</v>
      </c>
      <c r="J68" s="26">
        <v>3.13</v>
      </c>
      <c r="K68" s="28">
        <v>2.59</v>
      </c>
    </row>
    <row r="69" spans="1:11" ht="11.1" customHeight="1" x14ac:dyDescent="0.25">
      <c r="A69" s="36"/>
      <c r="B69" s="4">
        <f t="shared" si="3"/>
        <v>9</v>
      </c>
      <c r="C69" s="27">
        <v>12846</v>
      </c>
      <c r="D69" s="26">
        <v>23.58</v>
      </c>
      <c r="E69" s="26">
        <v>14.79</v>
      </c>
      <c r="F69" s="26">
        <v>15.25</v>
      </c>
      <c r="G69" s="26">
        <v>8.3699999999999992</v>
      </c>
      <c r="H69" s="26">
        <v>5.45</v>
      </c>
      <c r="I69" s="26">
        <v>4.07</v>
      </c>
      <c r="J69" s="26">
        <v>3.09</v>
      </c>
      <c r="K69" s="28">
        <v>2.56</v>
      </c>
    </row>
    <row r="70" spans="1:11" ht="11.1" customHeight="1" x14ac:dyDescent="0.25">
      <c r="A70" s="36"/>
      <c r="B70" s="4">
        <f t="shared" si="3"/>
        <v>10</v>
      </c>
      <c r="C70" s="27">
        <v>24524</v>
      </c>
      <c r="D70" s="26">
        <v>50.1</v>
      </c>
      <c r="E70" s="26">
        <v>31.88</v>
      </c>
      <c r="F70" s="26">
        <v>33</v>
      </c>
      <c r="G70" s="26">
        <v>18.23</v>
      </c>
      <c r="H70" s="26">
        <v>11.48</v>
      </c>
      <c r="I70" s="26">
        <v>8.2799999999999994</v>
      </c>
      <c r="J70" s="26">
        <v>6.26</v>
      </c>
      <c r="K70" s="28">
        <v>5.07</v>
      </c>
    </row>
    <row r="71" spans="1:11" ht="11.1" customHeight="1" x14ac:dyDescent="0.25">
      <c r="A71" s="36"/>
      <c r="B71" s="4">
        <f t="shared" si="3"/>
        <v>11</v>
      </c>
      <c r="C71" s="27">
        <v>24802</v>
      </c>
      <c r="D71" s="26">
        <v>49.06</v>
      </c>
      <c r="E71" s="26">
        <v>31.58</v>
      </c>
      <c r="F71" s="26">
        <v>32.659999999999997</v>
      </c>
      <c r="G71" s="26">
        <v>18.27</v>
      </c>
      <c r="H71" s="26">
        <v>11.6</v>
      </c>
      <c r="I71" s="26">
        <v>8.33</v>
      </c>
      <c r="J71" s="26">
        <v>6.3</v>
      </c>
      <c r="K71" s="28">
        <v>5.1100000000000003</v>
      </c>
    </row>
    <row r="72" spans="1:11" ht="11.1" customHeight="1" x14ac:dyDescent="0.25">
      <c r="A72" s="36"/>
      <c r="B72" s="4">
        <f t="shared" si="3"/>
        <v>12</v>
      </c>
      <c r="C72" s="27">
        <v>24710</v>
      </c>
      <c r="D72" s="26">
        <v>48.34</v>
      </c>
      <c r="E72" s="26">
        <v>31.23</v>
      </c>
      <c r="F72" s="26">
        <v>32.299999999999997</v>
      </c>
      <c r="G72" s="26">
        <v>18.18</v>
      </c>
      <c r="H72" s="26">
        <v>11.57</v>
      </c>
      <c r="I72" s="26">
        <v>8.33</v>
      </c>
      <c r="J72" s="26">
        <v>6.3</v>
      </c>
      <c r="K72" s="28">
        <v>5.14</v>
      </c>
    </row>
    <row r="73" spans="1:11" ht="11.1" customHeight="1" x14ac:dyDescent="0.25">
      <c r="A73" s="37"/>
      <c r="B73" s="4">
        <f t="shared" si="3"/>
        <v>13</v>
      </c>
      <c r="C73" s="27">
        <v>24853</v>
      </c>
      <c r="D73" s="26">
        <v>48.21</v>
      </c>
      <c r="E73" s="26">
        <v>31.26</v>
      </c>
      <c r="F73" s="26">
        <v>32.26</v>
      </c>
      <c r="G73" s="26">
        <v>18.149999999999999</v>
      </c>
      <c r="H73" s="26">
        <v>11.55</v>
      </c>
      <c r="I73" s="26">
        <v>8.32</v>
      </c>
      <c r="J73" s="26">
        <v>6.31</v>
      </c>
      <c r="K73" s="28">
        <v>5.13</v>
      </c>
    </row>
    <row r="74" spans="1:11" ht="11.1" customHeight="1" x14ac:dyDescent="0.25">
      <c r="A74" s="35" t="s">
        <v>122</v>
      </c>
      <c r="B74" s="29">
        <v>1</v>
      </c>
      <c r="C74" s="32">
        <v>21387</v>
      </c>
      <c r="D74" s="30">
        <v>132.74</v>
      </c>
      <c r="E74" s="30">
        <v>83.99</v>
      </c>
      <c r="F74" s="30">
        <v>87.16</v>
      </c>
      <c r="G74" s="30">
        <v>41.26</v>
      </c>
      <c r="H74" s="30">
        <v>17.7</v>
      </c>
      <c r="I74" s="30">
        <v>8.4700000000000006</v>
      </c>
      <c r="J74" s="30">
        <v>5.44</v>
      </c>
      <c r="K74" s="31">
        <v>4.5</v>
      </c>
    </row>
    <row r="75" spans="1:11" ht="11.1" customHeight="1" x14ac:dyDescent="0.25">
      <c r="A75" s="36"/>
      <c r="B75" s="4">
        <f>B74+1</f>
        <v>2</v>
      </c>
      <c r="C75" s="27">
        <v>6272</v>
      </c>
      <c r="D75" s="26">
        <v>17.46</v>
      </c>
      <c r="E75" s="26">
        <v>11</v>
      </c>
      <c r="F75" s="26">
        <v>11.42</v>
      </c>
      <c r="G75" s="26">
        <v>5.95</v>
      </c>
      <c r="H75" s="26">
        <v>3.31</v>
      </c>
      <c r="I75" s="26">
        <v>2.21</v>
      </c>
      <c r="J75" s="26">
        <v>1.62</v>
      </c>
      <c r="K75" s="28">
        <v>1.32</v>
      </c>
    </row>
    <row r="76" spans="1:11" ht="11.1" customHeight="1" x14ac:dyDescent="0.25">
      <c r="A76" s="36"/>
      <c r="B76" s="4">
        <f t="shared" ref="B76:B86" si="4">B75+1</f>
        <v>3</v>
      </c>
      <c r="C76" s="27">
        <v>6326</v>
      </c>
      <c r="D76" s="26">
        <v>15.59</v>
      </c>
      <c r="E76" s="26">
        <v>10.029999999999999</v>
      </c>
      <c r="F76" s="26">
        <v>10.33</v>
      </c>
      <c r="G76" s="26">
        <v>5.56</v>
      </c>
      <c r="H76" s="26">
        <v>3.23</v>
      </c>
      <c r="I76" s="26">
        <v>2.1800000000000002</v>
      </c>
      <c r="J76" s="26">
        <v>1.61</v>
      </c>
      <c r="K76" s="28">
        <v>1.31</v>
      </c>
    </row>
    <row r="77" spans="1:11" ht="11.1" customHeight="1" x14ac:dyDescent="0.25">
      <c r="A77" s="36"/>
      <c r="B77" s="4">
        <f t="shared" si="4"/>
        <v>4</v>
      </c>
      <c r="C77" s="27">
        <v>6342</v>
      </c>
      <c r="D77" s="26">
        <v>15.34</v>
      </c>
      <c r="E77" s="26">
        <v>9.9499999999999993</v>
      </c>
      <c r="F77" s="26">
        <v>10.24</v>
      </c>
      <c r="G77" s="26">
        <v>5.55</v>
      </c>
      <c r="H77" s="26">
        <v>3.22</v>
      </c>
      <c r="I77" s="26">
        <v>2.2000000000000002</v>
      </c>
      <c r="J77" s="26">
        <v>1.62</v>
      </c>
      <c r="K77" s="28">
        <v>1.33</v>
      </c>
    </row>
    <row r="78" spans="1:11" ht="11.1" customHeight="1" x14ac:dyDescent="0.25">
      <c r="A78" s="36"/>
      <c r="B78" s="4">
        <f t="shared" si="4"/>
        <v>5</v>
      </c>
      <c r="C78" s="27">
        <v>6348</v>
      </c>
      <c r="D78" s="26">
        <v>15.11</v>
      </c>
      <c r="E78" s="26">
        <v>9.83</v>
      </c>
      <c r="F78" s="26">
        <v>10.11</v>
      </c>
      <c r="G78" s="26">
        <v>5.52</v>
      </c>
      <c r="H78" s="26">
        <v>3.23</v>
      </c>
      <c r="I78" s="26">
        <v>2.21</v>
      </c>
      <c r="J78" s="26">
        <v>1.63</v>
      </c>
      <c r="K78" s="28">
        <v>1.34</v>
      </c>
    </row>
    <row r="79" spans="1:11" ht="11.1" customHeight="1" x14ac:dyDescent="0.25">
      <c r="A79" s="36"/>
      <c r="B79" s="4">
        <f t="shared" si="4"/>
        <v>6</v>
      </c>
      <c r="C79" s="27">
        <v>12241</v>
      </c>
      <c r="D79" s="26">
        <v>38.75</v>
      </c>
      <c r="E79" s="26">
        <v>25.25</v>
      </c>
      <c r="F79" s="26">
        <v>26.39</v>
      </c>
      <c r="G79" s="26">
        <v>13.85</v>
      </c>
      <c r="H79" s="26">
        <v>7.33</v>
      </c>
      <c r="I79" s="26">
        <v>4.5599999999999996</v>
      </c>
      <c r="J79" s="26">
        <v>3.25</v>
      </c>
      <c r="K79" s="28">
        <v>2.65</v>
      </c>
    </row>
    <row r="80" spans="1:11" ht="11.1" customHeight="1" x14ac:dyDescent="0.25">
      <c r="A80" s="36"/>
      <c r="B80" s="4">
        <f t="shared" si="4"/>
        <v>7</v>
      </c>
      <c r="C80" s="27">
        <v>12288</v>
      </c>
      <c r="D80" s="26">
        <v>37.31</v>
      </c>
      <c r="E80" s="26">
        <v>24.71</v>
      </c>
      <c r="F80" s="26">
        <v>25.58</v>
      </c>
      <c r="G80" s="26">
        <v>13.72</v>
      </c>
      <c r="H80" s="26">
        <v>7.36</v>
      </c>
      <c r="I80" s="26">
        <v>4.6100000000000003</v>
      </c>
      <c r="J80" s="26">
        <v>3.28</v>
      </c>
      <c r="K80" s="28">
        <v>2.67</v>
      </c>
    </row>
    <row r="81" spans="1:11" ht="11.1" customHeight="1" x14ac:dyDescent="0.25">
      <c r="A81" s="36"/>
      <c r="B81" s="4">
        <f t="shared" si="4"/>
        <v>8</v>
      </c>
      <c r="C81" s="27">
        <v>12311</v>
      </c>
      <c r="D81" s="26">
        <v>36.5</v>
      </c>
      <c r="E81" s="26">
        <v>24.33</v>
      </c>
      <c r="F81" s="26">
        <v>25.2</v>
      </c>
      <c r="G81" s="26">
        <v>13.63</v>
      </c>
      <c r="H81" s="26">
        <v>7.39</v>
      </c>
      <c r="I81" s="26">
        <v>4.66</v>
      </c>
      <c r="J81" s="26">
        <v>3.32</v>
      </c>
      <c r="K81" s="28">
        <v>2.7</v>
      </c>
    </row>
    <row r="82" spans="1:11" ht="11.1" customHeight="1" x14ac:dyDescent="0.25">
      <c r="A82" s="36"/>
      <c r="B82" s="4">
        <f t="shared" si="4"/>
        <v>9</v>
      </c>
      <c r="C82" s="27">
        <v>12360</v>
      </c>
      <c r="D82" s="26">
        <v>36.04</v>
      </c>
      <c r="E82" s="26">
        <v>24.12</v>
      </c>
      <c r="F82" s="26">
        <v>25</v>
      </c>
      <c r="G82" s="26">
        <v>13.58</v>
      </c>
      <c r="H82" s="26">
        <v>7.39</v>
      </c>
      <c r="I82" s="26">
        <v>4.66</v>
      </c>
      <c r="J82" s="26">
        <v>3.32</v>
      </c>
      <c r="K82" s="28">
        <v>2.71</v>
      </c>
    </row>
    <row r="83" spans="1:11" ht="11.1" customHeight="1" x14ac:dyDescent="0.25">
      <c r="A83" s="36"/>
      <c r="B83" s="4">
        <f t="shared" si="4"/>
        <v>10</v>
      </c>
      <c r="C83" s="27">
        <v>23360</v>
      </c>
      <c r="D83" s="26">
        <v>83.26</v>
      </c>
      <c r="E83" s="26">
        <v>56.9</v>
      </c>
      <c r="F83" s="26">
        <v>58.96</v>
      </c>
      <c r="G83" s="26">
        <v>32.06</v>
      </c>
      <c r="H83" s="26">
        <v>16.54</v>
      </c>
      <c r="I83" s="26">
        <v>9.42</v>
      </c>
      <c r="J83" s="26">
        <v>6.3</v>
      </c>
      <c r="K83" s="28">
        <v>5.08</v>
      </c>
    </row>
    <row r="84" spans="1:11" ht="11.1" customHeight="1" x14ac:dyDescent="0.25">
      <c r="A84" s="36"/>
      <c r="B84" s="4">
        <f t="shared" si="4"/>
        <v>11</v>
      </c>
      <c r="C84" s="27">
        <v>23726</v>
      </c>
      <c r="D84" s="26">
        <v>80.8</v>
      </c>
      <c r="E84" s="26">
        <v>56.23</v>
      </c>
      <c r="F84" s="26">
        <v>58.01</v>
      </c>
      <c r="G84" s="26">
        <v>32.31</v>
      </c>
      <c r="H84" s="26">
        <v>17.11</v>
      </c>
      <c r="I84" s="26">
        <v>9.81</v>
      </c>
      <c r="J84" s="26">
        <v>6.5</v>
      </c>
      <c r="K84" s="28">
        <v>5.23</v>
      </c>
    </row>
    <row r="85" spans="1:11" ht="11.1" customHeight="1" x14ac:dyDescent="0.25">
      <c r="A85" s="36"/>
      <c r="B85" s="4">
        <f t="shared" si="4"/>
        <v>12</v>
      </c>
      <c r="C85" s="27">
        <v>23770</v>
      </c>
      <c r="D85" s="26">
        <v>78.78</v>
      </c>
      <c r="E85" s="26">
        <v>55.25</v>
      </c>
      <c r="F85" s="26">
        <v>56.93</v>
      </c>
      <c r="G85" s="26">
        <v>32.119999999999997</v>
      </c>
      <c r="H85" s="26">
        <v>17.2</v>
      </c>
      <c r="I85" s="26">
        <v>9.9</v>
      </c>
      <c r="J85" s="26">
        <v>6.56</v>
      </c>
      <c r="K85" s="28">
        <v>5.28</v>
      </c>
    </row>
    <row r="86" spans="1:11" ht="11.1" customHeight="1" x14ac:dyDescent="0.25">
      <c r="A86" s="37"/>
      <c r="B86" s="4">
        <f t="shared" si="4"/>
        <v>13</v>
      </c>
      <c r="C86" s="27">
        <v>23509</v>
      </c>
      <c r="D86" s="26">
        <v>77.95</v>
      </c>
      <c r="E86" s="26">
        <v>54.88</v>
      </c>
      <c r="F86" s="26">
        <v>56.54</v>
      </c>
      <c r="G86" s="26">
        <v>32.090000000000003</v>
      </c>
      <c r="H86" s="26">
        <v>17.18</v>
      </c>
      <c r="I86" s="26">
        <v>9.93</v>
      </c>
      <c r="J86" s="26">
        <v>6.6</v>
      </c>
      <c r="K86" s="28">
        <v>5.3</v>
      </c>
    </row>
    <row r="87" spans="1:11" ht="11.1" customHeight="1" x14ac:dyDescent="0.25">
      <c r="A87" s="35" t="s">
        <v>123</v>
      </c>
      <c r="B87" s="29">
        <v>1</v>
      </c>
      <c r="C87" s="32">
        <v>23480</v>
      </c>
      <c r="D87" s="30">
        <v>61.83</v>
      </c>
      <c r="E87" s="30">
        <v>37.21</v>
      </c>
      <c r="F87" s="30">
        <v>38.130000000000003</v>
      </c>
      <c r="G87" s="30">
        <v>19.22</v>
      </c>
      <c r="H87" s="30">
        <v>11.08</v>
      </c>
      <c r="I87" s="30">
        <v>7.56</v>
      </c>
      <c r="J87" s="30">
        <v>5.68</v>
      </c>
      <c r="K87" s="31">
        <v>4.57</v>
      </c>
    </row>
    <row r="88" spans="1:11" ht="11.1" customHeight="1" x14ac:dyDescent="0.25">
      <c r="A88" s="36"/>
      <c r="B88" s="4">
        <f>B87+1</f>
        <v>2</v>
      </c>
      <c r="C88" s="27">
        <v>6643</v>
      </c>
      <c r="D88" s="26">
        <v>10.58</v>
      </c>
      <c r="E88" s="26">
        <v>6.45</v>
      </c>
      <c r="F88" s="26">
        <v>6.59</v>
      </c>
      <c r="G88" s="26">
        <v>3.62</v>
      </c>
      <c r="H88" s="26">
        <v>2.44</v>
      </c>
      <c r="I88" s="26">
        <v>1.87</v>
      </c>
      <c r="J88" s="26">
        <v>1.46</v>
      </c>
      <c r="K88" s="28">
        <v>1.19</v>
      </c>
    </row>
    <row r="89" spans="1:11" ht="11.1" customHeight="1" x14ac:dyDescent="0.25">
      <c r="A89" s="36"/>
      <c r="B89" s="4">
        <f t="shared" ref="B89:B99" si="5">B88+1</f>
        <v>3</v>
      </c>
      <c r="C89" s="27">
        <v>6725</v>
      </c>
      <c r="D89" s="26">
        <v>10.34</v>
      </c>
      <c r="E89" s="26">
        <v>6.4</v>
      </c>
      <c r="F89" s="26">
        <v>6.52</v>
      </c>
      <c r="G89" s="26">
        <v>3.58</v>
      </c>
      <c r="H89" s="26">
        <v>2.4</v>
      </c>
      <c r="I89" s="26">
        <v>1.84</v>
      </c>
      <c r="J89" s="26">
        <v>1.43</v>
      </c>
      <c r="K89" s="28">
        <v>1.17</v>
      </c>
    </row>
    <row r="90" spans="1:11" ht="11.1" customHeight="1" x14ac:dyDescent="0.25">
      <c r="A90" s="36"/>
      <c r="B90" s="4">
        <f t="shared" si="5"/>
        <v>4</v>
      </c>
      <c r="C90" s="27">
        <v>6672</v>
      </c>
      <c r="D90" s="26">
        <v>10.31</v>
      </c>
      <c r="E90" s="26">
        <v>6.41</v>
      </c>
      <c r="F90" s="26">
        <v>6.52</v>
      </c>
      <c r="G90" s="26">
        <v>3.58</v>
      </c>
      <c r="H90" s="26">
        <v>2.4</v>
      </c>
      <c r="I90" s="26">
        <v>1.85</v>
      </c>
      <c r="J90" s="26">
        <v>1.44</v>
      </c>
      <c r="K90" s="28">
        <v>1.18</v>
      </c>
    </row>
    <row r="91" spans="1:11" ht="11.1" customHeight="1" x14ac:dyDescent="0.25">
      <c r="A91" s="36"/>
      <c r="B91" s="4">
        <f t="shared" si="5"/>
        <v>5</v>
      </c>
      <c r="C91" s="27">
        <v>6708</v>
      </c>
      <c r="D91" s="26">
        <v>10.23</v>
      </c>
      <c r="E91" s="26">
        <v>6.4</v>
      </c>
      <c r="F91" s="26">
        <v>6.5</v>
      </c>
      <c r="G91" s="26">
        <v>3.58</v>
      </c>
      <c r="H91" s="26">
        <v>2.41</v>
      </c>
      <c r="I91" s="26">
        <v>1.85</v>
      </c>
      <c r="J91" s="26">
        <v>1.45</v>
      </c>
      <c r="K91" s="28">
        <v>1.19</v>
      </c>
    </row>
    <row r="92" spans="1:11" ht="11.1" customHeight="1" x14ac:dyDescent="0.25">
      <c r="A92" s="36"/>
      <c r="B92" s="4">
        <f t="shared" si="5"/>
        <v>6</v>
      </c>
      <c r="C92" s="27">
        <v>12880</v>
      </c>
      <c r="D92" s="26">
        <v>22.29</v>
      </c>
      <c r="E92" s="26">
        <v>13.89</v>
      </c>
      <c r="F92" s="26">
        <v>14.28</v>
      </c>
      <c r="G92" s="26">
        <v>7.79</v>
      </c>
      <c r="H92" s="26">
        <v>5.01</v>
      </c>
      <c r="I92" s="26">
        <v>3.75</v>
      </c>
      <c r="J92" s="26">
        <v>2.89</v>
      </c>
      <c r="K92" s="28">
        <v>2.35</v>
      </c>
    </row>
    <row r="93" spans="1:11" ht="11.1" customHeight="1" x14ac:dyDescent="0.25">
      <c r="A93" s="36"/>
      <c r="B93" s="4">
        <f t="shared" si="5"/>
        <v>7</v>
      </c>
      <c r="C93" s="27">
        <v>12752</v>
      </c>
      <c r="D93" s="26">
        <v>21.99</v>
      </c>
      <c r="E93" s="26">
        <v>13.82</v>
      </c>
      <c r="F93" s="26">
        <v>14.16</v>
      </c>
      <c r="G93" s="26">
        <v>7.75</v>
      </c>
      <c r="H93" s="26">
        <v>5</v>
      </c>
      <c r="I93" s="26">
        <v>3.73</v>
      </c>
      <c r="J93" s="26">
        <v>2.88</v>
      </c>
      <c r="K93" s="28">
        <v>2.36</v>
      </c>
    </row>
    <row r="94" spans="1:11" ht="11.1" customHeight="1" x14ac:dyDescent="0.25">
      <c r="A94" s="36"/>
      <c r="B94" s="4">
        <f t="shared" si="5"/>
        <v>8</v>
      </c>
      <c r="C94" s="27">
        <v>12789</v>
      </c>
      <c r="D94" s="26">
        <v>21.86</v>
      </c>
      <c r="E94" s="26">
        <v>13.78</v>
      </c>
      <c r="F94" s="26">
        <v>14.12</v>
      </c>
      <c r="G94" s="26">
        <v>7.76</v>
      </c>
      <c r="H94" s="26">
        <v>5</v>
      </c>
      <c r="I94" s="26">
        <v>3.75</v>
      </c>
      <c r="J94" s="26">
        <v>2.9</v>
      </c>
      <c r="K94" s="28">
        <v>2.37</v>
      </c>
    </row>
    <row r="95" spans="1:11" ht="11.1" customHeight="1" x14ac:dyDescent="0.25">
      <c r="A95" s="36"/>
      <c r="B95" s="4">
        <f t="shared" si="5"/>
        <v>9</v>
      </c>
      <c r="C95" s="27">
        <v>12857</v>
      </c>
      <c r="D95" s="26">
        <v>21.77</v>
      </c>
      <c r="E95" s="26">
        <v>13.78</v>
      </c>
      <c r="F95" s="26">
        <v>14.1</v>
      </c>
      <c r="G95" s="26">
        <v>7.76</v>
      </c>
      <c r="H95" s="26">
        <v>5.01</v>
      </c>
      <c r="I95" s="26">
        <v>3.74</v>
      </c>
      <c r="J95" s="26">
        <v>2.89</v>
      </c>
      <c r="K95" s="28">
        <v>2.37</v>
      </c>
    </row>
    <row r="96" spans="1:11" ht="11.1" customHeight="1" x14ac:dyDescent="0.25">
      <c r="A96" s="36"/>
      <c r="B96" s="4">
        <f t="shared" si="5"/>
        <v>10</v>
      </c>
      <c r="C96" s="27">
        <v>24717</v>
      </c>
      <c r="D96" s="26">
        <v>46.24</v>
      </c>
      <c r="E96" s="26">
        <v>29.66</v>
      </c>
      <c r="F96" s="26">
        <v>30.47</v>
      </c>
      <c r="G96" s="26">
        <v>16.84</v>
      </c>
      <c r="H96" s="26">
        <v>10.48</v>
      </c>
      <c r="I96" s="26">
        <v>7.57</v>
      </c>
      <c r="J96" s="26">
        <v>5.8</v>
      </c>
      <c r="K96" s="28">
        <v>4.7</v>
      </c>
    </row>
    <row r="97" spans="1:11" ht="11.1" customHeight="1" x14ac:dyDescent="0.25">
      <c r="A97" s="36"/>
      <c r="B97" s="4">
        <f t="shared" si="5"/>
        <v>11</v>
      </c>
      <c r="C97" s="27">
        <v>24735</v>
      </c>
      <c r="D97" s="26">
        <v>44.97</v>
      </c>
      <c r="E97" s="26">
        <v>29.2</v>
      </c>
      <c r="F97" s="26">
        <v>30.09</v>
      </c>
      <c r="G97" s="26">
        <v>16.850000000000001</v>
      </c>
      <c r="H97" s="26">
        <v>10.61</v>
      </c>
      <c r="I97" s="26">
        <v>7.65</v>
      </c>
      <c r="J97" s="26">
        <v>5.87</v>
      </c>
      <c r="K97" s="28">
        <v>4.75</v>
      </c>
    </row>
    <row r="98" spans="1:11" ht="11.1" customHeight="1" x14ac:dyDescent="0.25">
      <c r="A98" s="36"/>
      <c r="B98" s="4">
        <f t="shared" si="5"/>
        <v>12</v>
      </c>
      <c r="C98" s="27">
        <v>24678</v>
      </c>
      <c r="D98" s="26">
        <v>44.49</v>
      </c>
      <c r="E98" s="26">
        <v>29.08</v>
      </c>
      <c r="F98" s="26">
        <v>29.87</v>
      </c>
      <c r="G98" s="26">
        <v>16.809999999999999</v>
      </c>
      <c r="H98" s="26">
        <v>10.6</v>
      </c>
      <c r="I98" s="26">
        <v>7.64</v>
      </c>
      <c r="J98" s="26">
        <v>5.86</v>
      </c>
      <c r="K98" s="28">
        <v>4.75</v>
      </c>
    </row>
    <row r="99" spans="1:11" ht="11.1" customHeight="1" x14ac:dyDescent="0.25">
      <c r="A99" s="37"/>
      <c r="B99" s="4">
        <f t="shared" si="5"/>
        <v>13</v>
      </c>
      <c r="C99" s="27">
        <v>24741</v>
      </c>
      <c r="D99" s="26">
        <v>44.35</v>
      </c>
      <c r="E99" s="26">
        <v>29.07</v>
      </c>
      <c r="F99" s="26">
        <v>29.88</v>
      </c>
      <c r="G99" s="26">
        <v>16.809999999999999</v>
      </c>
      <c r="H99" s="26">
        <v>10.6</v>
      </c>
      <c r="I99" s="26">
        <v>7.65</v>
      </c>
      <c r="J99" s="26">
        <v>5.85</v>
      </c>
      <c r="K99" s="28">
        <v>4.75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07/09/2021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B1:K4"/>
    <mergeCell ref="A12:K12"/>
    <mergeCell ref="A54:K55"/>
    <mergeCell ref="A15:A27"/>
    <mergeCell ref="A28:A40"/>
    <mergeCell ref="A41:A53"/>
    <mergeCell ref="A13:A14"/>
    <mergeCell ref="B13:B14"/>
    <mergeCell ref="C13:C14"/>
    <mergeCell ref="A74:A86"/>
    <mergeCell ref="A87:A99"/>
    <mergeCell ref="A100:K101"/>
    <mergeCell ref="A58:K58"/>
    <mergeCell ref="A59:A60"/>
    <mergeCell ref="B59:B60"/>
    <mergeCell ref="C59:C60"/>
    <mergeCell ref="A61:A73"/>
  </mergeCells>
  <conditionalFormatting sqref="G16:G27">
    <cfRule type="containsText" dxfId="23" priority="31" operator="containsText" text="Yes">
      <formula>NOT(ISERROR(SEARCH("Yes",G16)))</formula>
    </cfRule>
    <cfRule type="containsText" dxfId="22" priority="32" operator="containsText" text="No">
      <formula>NOT(ISERROR(SEARCH("No",G16)))</formula>
    </cfRule>
  </conditionalFormatting>
  <conditionalFormatting sqref="G29:G40">
    <cfRule type="containsText" dxfId="21" priority="11" operator="containsText" text="Yes">
      <formula>NOT(ISERROR(SEARCH("Yes",G29)))</formula>
    </cfRule>
    <cfRule type="containsText" dxfId="20" priority="12" operator="containsText" text="No">
      <formula>NOT(ISERROR(SEARCH("No",G29)))</formula>
    </cfRule>
  </conditionalFormatting>
  <conditionalFormatting sqref="G42:G53">
    <cfRule type="containsText" dxfId="19" priority="7" operator="containsText" text="Yes">
      <formula>NOT(ISERROR(SEARCH("Yes",G42)))</formula>
    </cfRule>
    <cfRule type="containsText" dxfId="18" priority="8" operator="containsText" text="No">
      <formula>NOT(ISERROR(SEARCH("No",G42)))</formula>
    </cfRule>
  </conditionalFormatting>
  <conditionalFormatting sqref="G62:G73">
    <cfRule type="containsText" dxfId="17" priority="5" operator="containsText" text="Yes">
      <formula>NOT(ISERROR(SEARCH("Yes",G62)))</formula>
    </cfRule>
    <cfRule type="containsText" dxfId="16" priority="6" operator="containsText" text="No">
      <formula>NOT(ISERROR(SEARCH("No",G62)))</formula>
    </cfRule>
  </conditionalFormatting>
  <conditionalFormatting sqref="G75:G86">
    <cfRule type="containsText" dxfId="15" priority="3" operator="containsText" text="Yes">
      <formula>NOT(ISERROR(SEARCH("Yes",G75)))</formula>
    </cfRule>
    <cfRule type="containsText" dxfId="14" priority="4" operator="containsText" text="No">
      <formula>NOT(ISERROR(SEARCH("No",G75)))</formula>
    </cfRule>
  </conditionalFormatting>
  <conditionalFormatting sqref="G88:G99">
    <cfRule type="containsText" dxfId="13" priority="1" operator="containsText" text="Yes">
      <formula>NOT(ISERROR(SEARCH("Yes",G88)))</formula>
    </cfRule>
    <cfRule type="containsText" dxfId="1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1631A-228A-4ADD-AD57-3323EFCE8572}">
  <sheetPr>
    <pageSetUpPr fitToPage="1"/>
  </sheetPr>
  <dimension ref="A1:K103"/>
  <sheetViews>
    <sheetView showGridLines="0" tabSelected="1" view="pageBreakPreview" zoomScaleNormal="115" zoomScaleSheetLayoutView="100" workbookViewId="0">
      <selection activeCell="D10" sqref="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19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131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23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147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116</v>
      </c>
      <c r="B10" s="8"/>
      <c r="C10" s="8"/>
      <c r="D10" s="33" t="s">
        <v>130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4"/>
      <c r="B14" s="45"/>
      <c r="C14" s="45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5" t="s">
        <v>124</v>
      </c>
      <c r="B15" s="29">
        <v>1</v>
      </c>
      <c r="C15" s="32">
        <v>23913</v>
      </c>
      <c r="D15" s="30">
        <v>56.18</v>
      </c>
      <c r="E15" s="30">
        <v>35.25</v>
      </c>
      <c r="F15" s="30">
        <v>36.229999999999997</v>
      </c>
      <c r="G15" s="30">
        <v>18.850000000000001</v>
      </c>
      <c r="H15" s="30">
        <v>10.66</v>
      </c>
      <c r="I15" s="30">
        <v>7.22</v>
      </c>
      <c r="J15" s="30">
        <v>5.52</v>
      </c>
      <c r="K15" s="31">
        <v>4.5199999999999996</v>
      </c>
    </row>
    <row r="16" spans="1:11" ht="11.1" customHeight="1" x14ac:dyDescent="0.25">
      <c r="A16" s="36"/>
      <c r="B16" s="4">
        <v>2</v>
      </c>
      <c r="C16" s="27">
        <v>6396</v>
      </c>
      <c r="D16" s="26">
        <v>9.4600000000000009</v>
      </c>
      <c r="E16" s="26">
        <v>5.96</v>
      </c>
      <c r="F16" s="26">
        <v>6.12</v>
      </c>
      <c r="G16" s="26">
        <v>3.48</v>
      </c>
      <c r="H16" s="26">
        <v>2.31</v>
      </c>
      <c r="I16" s="26">
        <v>1.76</v>
      </c>
      <c r="J16" s="26">
        <v>1.4</v>
      </c>
      <c r="K16" s="28">
        <v>1.18</v>
      </c>
    </row>
    <row r="17" spans="1:11" ht="11.1" customHeight="1" x14ac:dyDescent="0.25">
      <c r="A17" s="36"/>
      <c r="B17" s="4">
        <v>3</v>
      </c>
      <c r="C17" s="27">
        <v>6444</v>
      </c>
      <c r="D17" s="26">
        <v>9.27</v>
      </c>
      <c r="E17" s="26">
        <v>5.88</v>
      </c>
      <c r="F17" s="26">
        <v>6.04</v>
      </c>
      <c r="G17" s="26">
        <v>3.43</v>
      </c>
      <c r="H17" s="26">
        <v>2.2799999999999998</v>
      </c>
      <c r="I17" s="26">
        <v>1.74</v>
      </c>
      <c r="J17" s="26">
        <v>1.39</v>
      </c>
      <c r="K17" s="28">
        <v>1.17</v>
      </c>
    </row>
    <row r="18" spans="1:11" ht="11.1" customHeight="1" x14ac:dyDescent="0.25">
      <c r="A18" s="36"/>
      <c r="B18" s="4">
        <v>4</v>
      </c>
      <c r="C18" s="27">
        <v>6500</v>
      </c>
      <c r="D18" s="26">
        <v>9.2799999999999994</v>
      </c>
      <c r="E18" s="26">
        <v>5.91</v>
      </c>
      <c r="F18" s="26">
        <v>6.08</v>
      </c>
      <c r="G18" s="26">
        <v>3.45</v>
      </c>
      <c r="H18" s="26">
        <v>2.2999999999999998</v>
      </c>
      <c r="I18" s="26">
        <v>1.76</v>
      </c>
      <c r="J18" s="26">
        <v>1.4</v>
      </c>
      <c r="K18" s="28">
        <v>1.18</v>
      </c>
    </row>
    <row r="19" spans="1:11" ht="11.1" customHeight="1" x14ac:dyDescent="0.25">
      <c r="A19" s="36"/>
      <c r="B19" s="4">
        <v>5</v>
      </c>
      <c r="C19" s="27">
        <v>6455</v>
      </c>
      <c r="D19" s="26">
        <v>9.18</v>
      </c>
      <c r="E19" s="26">
        <v>5.87</v>
      </c>
      <c r="F19" s="26">
        <v>6.04</v>
      </c>
      <c r="G19" s="26">
        <v>3.43</v>
      </c>
      <c r="H19" s="26">
        <v>2.2799999999999998</v>
      </c>
      <c r="I19" s="26">
        <v>1.74</v>
      </c>
      <c r="J19" s="26">
        <v>1.39</v>
      </c>
      <c r="K19" s="28">
        <v>1.17</v>
      </c>
    </row>
    <row r="20" spans="1:11" ht="11.1" customHeight="1" x14ac:dyDescent="0.25">
      <c r="A20" s="36"/>
      <c r="B20" s="4">
        <v>6</v>
      </c>
      <c r="C20" s="27">
        <v>12888</v>
      </c>
      <c r="D20" s="26">
        <v>20.88</v>
      </c>
      <c r="E20" s="26">
        <v>13.31</v>
      </c>
      <c r="F20" s="26">
        <v>13.8</v>
      </c>
      <c r="G20" s="26">
        <v>7.68</v>
      </c>
      <c r="H20" s="26">
        <v>4.8600000000000003</v>
      </c>
      <c r="I20" s="26">
        <v>3.61</v>
      </c>
      <c r="J20" s="26">
        <v>2.84</v>
      </c>
      <c r="K20" s="28">
        <v>2.36</v>
      </c>
    </row>
    <row r="21" spans="1:11" ht="11.1" customHeight="1" x14ac:dyDescent="0.25">
      <c r="A21" s="36"/>
      <c r="B21" s="4">
        <v>7</v>
      </c>
      <c r="C21" s="27">
        <v>12793</v>
      </c>
      <c r="D21" s="26">
        <v>20.45</v>
      </c>
      <c r="E21" s="26">
        <v>13.11</v>
      </c>
      <c r="F21" s="26">
        <v>13.57</v>
      </c>
      <c r="G21" s="26">
        <v>7.57</v>
      </c>
      <c r="H21" s="26">
        <v>4.8099999999999996</v>
      </c>
      <c r="I21" s="26">
        <v>3.58</v>
      </c>
      <c r="J21" s="26">
        <v>2.8</v>
      </c>
      <c r="K21" s="28">
        <v>2.33</v>
      </c>
    </row>
    <row r="22" spans="1:11" ht="11.1" customHeight="1" x14ac:dyDescent="0.25">
      <c r="A22" s="36"/>
      <c r="B22" s="4">
        <v>8</v>
      </c>
      <c r="C22" s="27">
        <v>12812</v>
      </c>
      <c r="D22" s="26">
        <v>20.3</v>
      </c>
      <c r="E22" s="26">
        <v>13.07</v>
      </c>
      <c r="F22" s="26">
        <v>13.54</v>
      </c>
      <c r="G22" s="26">
        <v>7.59</v>
      </c>
      <c r="H22" s="26">
        <v>4.83</v>
      </c>
      <c r="I22" s="26">
        <v>3.6</v>
      </c>
      <c r="J22" s="26">
        <v>2.82</v>
      </c>
      <c r="K22" s="28">
        <v>2.35</v>
      </c>
    </row>
    <row r="23" spans="1:11" ht="11.1" customHeight="1" x14ac:dyDescent="0.25">
      <c r="A23" s="36"/>
      <c r="B23" s="4">
        <v>9</v>
      </c>
      <c r="C23" s="27">
        <v>12821</v>
      </c>
      <c r="D23" s="26">
        <v>20.190000000000001</v>
      </c>
      <c r="E23" s="26">
        <v>13.04</v>
      </c>
      <c r="F23" s="26">
        <v>13.49</v>
      </c>
      <c r="G23" s="26">
        <v>7.59</v>
      </c>
      <c r="H23" s="26">
        <v>4.83</v>
      </c>
      <c r="I23" s="26">
        <v>3.6</v>
      </c>
      <c r="J23" s="26">
        <v>2.82</v>
      </c>
      <c r="K23" s="28">
        <v>2.35</v>
      </c>
    </row>
    <row r="24" spans="1:11" ht="11.1" customHeight="1" x14ac:dyDescent="0.25">
      <c r="A24" s="36"/>
      <c r="B24" s="4">
        <v>10</v>
      </c>
      <c r="C24" s="27">
        <v>24733</v>
      </c>
      <c r="D24" s="26">
        <v>42.99</v>
      </c>
      <c r="E24" s="26">
        <v>28</v>
      </c>
      <c r="F24" s="26">
        <v>28.99</v>
      </c>
      <c r="G24" s="26">
        <v>16.25</v>
      </c>
      <c r="H24" s="26">
        <v>10</v>
      </c>
      <c r="I24" s="26">
        <v>7.17</v>
      </c>
      <c r="J24" s="26">
        <v>5.57</v>
      </c>
      <c r="K24" s="28">
        <v>4.58</v>
      </c>
    </row>
    <row r="25" spans="1:11" ht="11.1" customHeight="1" x14ac:dyDescent="0.25">
      <c r="A25" s="36"/>
      <c r="B25" s="4">
        <v>11</v>
      </c>
      <c r="C25" s="27">
        <v>24723</v>
      </c>
      <c r="D25" s="26">
        <v>41.95</v>
      </c>
      <c r="E25" s="26">
        <v>27.58</v>
      </c>
      <c r="F25" s="26">
        <v>28.45</v>
      </c>
      <c r="G25" s="26">
        <v>16.13</v>
      </c>
      <c r="H25" s="26">
        <v>10.07</v>
      </c>
      <c r="I25" s="26">
        <v>7.2</v>
      </c>
      <c r="J25" s="26">
        <v>5.6</v>
      </c>
      <c r="K25" s="28">
        <v>4.63</v>
      </c>
    </row>
    <row r="26" spans="1:11" ht="11.1" customHeight="1" x14ac:dyDescent="0.25">
      <c r="A26" s="36"/>
      <c r="B26" s="4">
        <v>12</v>
      </c>
      <c r="C26" s="27">
        <v>24519</v>
      </c>
      <c r="D26" s="26">
        <v>41.53</v>
      </c>
      <c r="E26" s="26">
        <v>27.4</v>
      </c>
      <c r="F26" s="26">
        <v>28.32</v>
      </c>
      <c r="G26" s="26">
        <v>16.12</v>
      </c>
      <c r="H26" s="26">
        <v>10.06</v>
      </c>
      <c r="I26" s="26">
        <v>7.2</v>
      </c>
      <c r="J26" s="26">
        <v>5.61</v>
      </c>
      <c r="K26" s="28">
        <v>4.6399999999999997</v>
      </c>
    </row>
    <row r="27" spans="1:11" ht="11.1" customHeight="1" x14ac:dyDescent="0.25">
      <c r="A27" s="37"/>
      <c r="B27" s="4">
        <v>13</v>
      </c>
      <c r="C27" s="27">
        <v>24687</v>
      </c>
      <c r="D27" s="26">
        <v>41.24</v>
      </c>
      <c r="E27" s="26">
        <v>27.27</v>
      </c>
      <c r="F27" s="26">
        <v>28.18</v>
      </c>
      <c r="G27" s="26">
        <v>16.059999999999999</v>
      </c>
      <c r="H27" s="26">
        <v>10.050000000000001</v>
      </c>
      <c r="I27" s="26">
        <v>7.18</v>
      </c>
      <c r="J27" s="26">
        <v>5.6</v>
      </c>
      <c r="K27" s="28">
        <v>4.62</v>
      </c>
    </row>
    <row r="28" spans="1:11" ht="11.1" customHeight="1" x14ac:dyDescent="0.25">
      <c r="A28" s="35" t="s">
        <v>125</v>
      </c>
      <c r="B28" s="29">
        <v>1</v>
      </c>
      <c r="C28" s="32">
        <v>21672</v>
      </c>
      <c r="D28" s="30">
        <v>125.2</v>
      </c>
      <c r="E28" s="30">
        <v>79.89</v>
      </c>
      <c r="F28" s="30">
        <v>86</v>
      </c>
      <c r="G28" s="30">
        <v>42.28</v>
      </c>
      <c r="H28" s="30">
        <v>18.54</v>
      </c>
      <c r="I28" s="30">
        <v>8.6999999999999993</v>
      </c>
      <c r="J28" s="30">
        <v>5.37</v>
      </c>
      <c r="K28" s="31">
        <v>4.5599999999999996</v>
      </c>
    </row>
    <row r="29" spans="1:11" ht="11.1" customHeight="1" x14ac:dyDescent="0.25">
      <c r="A29" s="36"/>
      <c r="B29" s="4">
        <v>2</v>
      </c>
      <c r="C29" s="27">
        <v>6242</v>
      </c>
      <c r="D29" s="26">
        <v>16.39</v>
      </c>
      <c r="E29" s="26">
        <v>10.41</v>
      </c>
      <c r="F29" s="26">
        <v>11.02</v>
      </c>
      <c r="G29" s="26">
        <v>5.77</v>
      </c>
      <c r="H29" s="26">
        <v>3.25</v>
      </c>
      <c r="I29" s="26">
        <v>2.15</v>
      </c>
      <c r="J29" s="26">
        <v>1.55</v>
      </c>
      <c r="K29" s="28">
        <v>1.28</v>
      </c>
    </row>
    <row r="30" spans="1:11" ht="11.1" customHeight="1" x14ac:dyDescent="0.25">
      <c r="A30" s="36"/>
      <c r="B30" s="4">
        <v>3</v>
      </c>
      <c r="C30" s="27">
        <v>6307</v>
      </c>
      <c r="D30" s="26">
        <v>14.89</v>
      </c>
      <c r="E30" s="26">
        <v>9.58</v>
      </c>
      <c r="F30" s="26">
        <v>10.09</v>
      </c>
      <c r="G30" s="26">
        <v>5.39</v>
      </c>
      <c r="H30" s="26">
        <v>3.15</v>
      </c>
      <c r="I30" s="26">
        <v>2.12</v>
      </c>
      <c r="J30" s="26">
        <v>1.55</v>
      </c>
      <c r="K30" s="28">
        <v>1.27</v>
      </c>
    </row>
    <row r="31" spans="1:11" ht="11.1" customHeight="1" x14ac:dyDescent="0.25">
      <c r="A31" s="36"/>
      <c r="B31" s="4">
        <v>4</v>
      </c>
      <c r="C31" s="27">
        <v>6348</v>
      </c>
      <c r="D31" s="26">
        <v>14.49</v>
      </c>
      <c r="E31" s="26">
        <v>9.4</v>
      </c>
      <c r="F31" s="26">
        <v>9.83</v>
      </c>
      <c r="G31" s="26">
        <v>5.29</v>
      </c>
      <c r="H31" s="26">
        <v>3.13</v>
      </c>
      <c r="I31" s="26">
        <v>2.12</v>
      </c>
      <c r="J31" s="26">
        <v>1.56</v>
      </c>
      <c r="K31" s="28">
        <v>1.29</v>
      </c>
    </row>
    <row r="32" spans="1:11" ht="11.1" customHeight="1" x14ac:dyDescent="0.25">
      <c r="A32" s="36"/>
      <c r="B32" s="4">
        <v>5</v>
      </c>
      <c r="C32" s="27">
        <v>6347</v>
      </c>
      <c r="D32" s="26">
        <v>14.24</v>
      </c>
      <c r="E32" s="26">
        <v>9.25</v>
      </c>
      <c r="F32" s="26">
        <v>9.69</v>
      </c>
      <c r="G32" s="26">
        <v>5.22</v>
      </c>
      <c r="H32" s="26">
        <v>3.1</v>
      </c>
      <c r="I32" s="26">
        <v>2.12</v>
      </c>
      <c r="J32" s="26">
        <v>1.57</v>
      </c>
      <c r="K32" s="28">
        <v>1.27</v>
      </c>
    </row>
    <row r="33" spans="1:11" ht="11.1" customHeight="1" x14ac:dyDescent="0.25">
      <c r="A33" s="36"/>
      <c r="B33" s="4">
        <v>6</v>
      </c>
      <c r="C33" s="27">
        <v>12351</v>
      </c>
      <c r="D33" s="26">
        <v>36.74</v>
      </c>
      <c r="E33" s="26">
        <v>23.82</v>
      </c>
      <c r="F33" s="26">
        <v>25.49</v>
      </c>
      <c r="G33" s="26">
        <v>13.41</v>
      </c>
      <c r="H33" s="26">
        <v>7.18</v>
      </c>
      <c r="I33" s="26">
        <v>4.47</v>
      </c>
      <c r="J33" s="26">
        <v>3.11</v>
      </c>
      <c r="K33" s="28">
        <v>2.58</v>
      </c>
    </row>
    <row r="34" spans="1:11" ht="11.1" customHeight="1" x14ac:dyDescent="0.25">
      <c r="A34" s="36"/>
      <c r="B34" s="4">
        <v>7</v>
      </c>
      <c r="C34" s="27">
        <v>12354</v>
      </c>
      <c r="D34" s="26">
        <v>34.99</v>
      </c>
      <c r="E34" s="26">
        <v>22.96</v>
      </c>
      <c r="F34" s="26">
        <v>24.38</v>
      </c>
      <c r="G34" s="26">
        <v>13.03</v>
      </c>
      <c r="H34" s="26">
        <v>7.15</v>
      </c>
      <c r="I34" s="26">
        <v>4.4800000000000004</v>
      </c>
      <c r="J34" s="26">
        <v>3.15</v>
      </c>
      <c r="K34" s="28">
        <v>2.59</v>
      </c>
    </row>
    <row r="35" spans="1:11" ht="11.1" customHeight="1" x14ac:dyDescent="0.25">
      <c r="A35" s="36"/>
      <c r="B35" s="4">
        <v>8</v>
      </c>
      <c r="C35" s="27">
        <v>12395</v>
      </c>
      <c r="D35" s="26">
        <v>34.28</v>
      </c>
      <c r="E35" s="26">
        <v>22.64</v>
      </c>
      <c r="F35" s="26">
        <v>24</v>
      </c>
      <c r="G35" s="26">
        <v>12.9</v>
      </c>
      <c r="H35" s="26">
        <v>7.13</v>
      </c>
      <c r="I35" s="26">
        <v>4.5</v>
      </c>
      <c r="J35" s="26">
        <v>3.18</v>
      </c>
      <c r="K35" s="28">
        <v>2.61</v>
      </c>
    </row>
    <row r="36" spans="1:11" ht="11.1" customHeight="1" x14ac:dyDescent="0.25">
      <c r="A36" s="36"/>
      <c r="B36" s="4">
        <v>9</v>
      </c>
      <c r="C36" s="27">
        <v>12373</v>
      </c>
      <c r="D36" s="26">
        <v>33.78</v>
      </c>
      <c r="E36" s="26">
        <v>22.4</v>
      </c>
      <c r="F36" s="26">
        <v>23.75</v>
      </c>
      <c r="G36" s="26">
        <v>12.82</v>
      </c>
      <c r="H36" s="26">
        <v>7.12</v>
      </c>
      <c r="I36" s="26">
        <v>4.5199999999999996</v>
      </c>
      <c r="J36" s="26">
        <v>3.18</v>
      </c>
      <c r="K36" s="28">
        <v>2.61</v>
      </c>
    </row>
    <row r="37" spans="1:11" ht="11.1" customHeight="1" x14ac:dyDescent="0.25">
      <c r="A37" s="36"/>
      <c r="B37" s="4">
        <v>10</v>
      </c>
      <c r="C37" s="27">
        <v>23510</v>
      </c>
      <c r="D37" s="26">
        <v>78.19</v>
      </c>
      <c r="E37" s="26">
        <v>52.8</v>
      </c>
      <c r="F37" s="26">
        <v>56.25</v>
      </c>
      <c r="G37" s="26">
        <v>30.51</v>
      </c>
      <c r="H37" s="26">
        <v>15.94</v>
      </c>
      <c r="I37" s="26">
        <v>9.06</v>
      </c>
      <c r="J37" s="26">
        <v>5.96</v>
      </c>
      <c r="K37" s="28">
        <v>4.91</v>
      </c>
    </row>
    <row r="38" spans="1:11" ht="11.1" customHeight="1" x14ac:dyDescent="0.25">
      <c r="A38" s="36"/>
      <c r="B38" s="4">
        <v>11</v>
      </c>
      <c r="C38" s="27">
        <v>23685</v>
      </c>
      <c r="D38" s="26">
        <v>75.91</v>
      </c>
      <c r="E38" s="26">
        <v>52.05</v>
      </c>
      <c r="F38" s="26">
        <v>55.02</v>
      </c>
      <c r="G38" s="26">
        <v>30.48</v>
      </c>
      <c r="H38" s="26">
        <v>16.239999999999998</v>
      </c>
      <c r="I38" s="26">
        <v>9.33</v>
      </c>
      <c r="J38" s="26">
        <v>6.11</v>
      </c>
      <c r="K38" s="28">
        <v>5.0199999999999996</v>
      </c>
    </row>
    <row r="39" spans="1:11" ht="11.1" customHeight="1" x14ac:dyDescent="0.25">
      <c r="A39" s="36"/>
      <c r="B39" s="4">
        <v>12</v>
      </c>
      <c r="C39" s="27">
        <v>23743</v>
      </c>
      <c r="D39" s="26">
        <v>74.260000000000005</v>
      </c>
      <c r="E39" s="26">
        <v>51.23</v>
      </c>
      <c r="F39" s="26">
        <v>54.21</v>
      </c>
      <c r="G39" s="26">
        <v>30.27</v>
      </c>
      <c r="H39" s="26">
        <v>16.27</v>
      </c>
      <c r="I39" s="26">
        <v>9.3800000000000008</v>
      </c>
      <c r="J39" s="26">
        <v>6.2</v>
      </c>
      <c r="K39" s="28">
        <v>5.07</v>
      </c>
    </row>
    <row r="40" spans="1:11" ht="11.1" customHeight="1" x14ac:dyDescent="0.25">
      <c r="A40" s="37"/>
      <c r="B40" s="4">
        <v>13</v>
      </c>
      <c r="C40" s="27">
        <v>23819</v>
      </c>
      <c r="D40" s="26">
        <v>73.3</v>
      </c>
      <c r="E40" s="26">
        <v>50.71</v>
      </c>
      <c r="F40" s="26">
        <v>53.75</v>
      </c>
      <c r="G40" s="26">
        <v>30.16</v>
      </c>
      <c r="H40" s="26">
        <v>16.28</v>
      </c>
      <c r="I40" s="26">
        <v>9.4600000000000009</v>
      </c>
      <c r="J40" s="26">
        <v>6.22</v>
      </c>
      <c r="K40" s="28">
        <v>5.0999999999999996</v>
      </c>
    </row>
    <row r="41" spans="1:11" ht="11.1" customHeight="1" x14ac:dyDescent="0.25">
      <c r="A41" s="35" t="s">
        <v>126</v>
      </c>
      <c r="B41" s="29">
        <v>1</v>
      </c>
      <c r="C41" s="32">
        <v>23628</v>
      </c>
      <c r="D41" s="30">
        <v>70.650000000000006</v>
      </c>
      <c r="E41" s="30">
        <v>44.7</v>
      </c>
      <c r="F41" s="30">
        <v>46.53</v>
      </c>
      <c r="G41" s="30">
        <v>24.33</v>
      </c>
      <c r="H41" s="30">
        <v>13.4</v>
      </c>
      <c r="I41" s="30">
        <v>8.5299999999999994</v>
      </c>
      <c r="J41" s="30">
        <v>6.04</v>
      </c>
      <c r="K41" s="31">
        <v>4.7699999999999996</v>
      </c>
    </row>
    <row r="42" spans="1:11" ht="11.1" customHeight="1" x14ac:dyDescent="0.25">
      <c r="A42" s="36"/>
      <c r="B42" s="4">
        <v>2</v>
      </c>
      <c r="C42" s="27">
        <v>6605</v>
      </c>
      <c r="D42" s="26">
        <v>11.89</v>
      </c>
      <c r="E42" s="26">
        <v>7.52</v>
      </c>
      <c r="F42" s="26">
        <v>7.89</v>
      </c>
      <c r="G42" s="26">
        <v>4.42</v>
      </c>
      <c r="H42" s="26">
        <v>2.84</v>
      </c>
      <c r="I42" s="26">
        <v>2.0299999999999998</v>
      </c>
      <c r="J42" s="26">
        <v>1.53</v>
      </c>
      <c r="K42" s="28">
        <v>1.23</v>
      </c>
    </row>
    <row r="43" spans="1:11" ht="11.1" customHeight="1" x14ac:dyDescent="0.25">
      <c r="A43" s="36"/>
      <c r="B43" s="4">
        <v>3</v>
      </c>
      <c r="C43" s="27">
        <v>6518</v>
      </c>
      <c r="D43" s="26">
        <v>11.31</v>
      </c>
      <c r="E43" s="26">
        <v>7.22</v>
      </c>
      <c r="F43" s="26">
        <v>7.54</v>
      </c>
      <c r="G43" s="26">
        <v>4.24</v>
      </c>
      <c r="H43" s="26">
        <v>2.71</v>
      </c>
      <c r="I43" s="26">
        <v>1.98</v>
      </c>
      <c r="J43" s="26">
        <v>1.51</v>
      </c>
      <c r="K43" s="28">
        <v>1.21</v>
      </c>
    </row>
    <row r="44" spans="1:11" ht="11.1" customHeight="1" x14ac:dyDescent="0.25">
      <c r="A44" s="36"/>
      <c r="B44" s="4">
        <v>4</v>
      </c>
      <c r="C44" s="27">
        <v>6547</v>
      </c>
      <c r="D44" s="26">
        <v>11.24</v>
      </c>
      <c r="E44" s="26">
        <v>7.19</v>
      </c>
      <c r="F44" s="26">
        <v>7.51</v>
      </c>
      <c r="G44" s="26">
        <v>4.2300000000000004</v>
      </c>
      <c r="H44" s="26">
        <v>2.7</v>
      </c>
      <c r="I44" s="26">
        <v>1.98</v>
      </c>
      <c r="J44" s="26">
        <v>1.5</v>
      </c>
      <c r="K44" s="28">
        <v>1.21</v>
      </c>
    </row>
    <row r="45" spans="1:11" ht="11.1" customHeight="1" x14ac:dyDescent="0.25">
      <c r="A45" s="36"/>
      <c r="B45" s="4">
        <v>5</v>
      </c>
      <c r="C45" s="27">
        <v>6552</v>
      </c>
      <c r="D45" s="26">
        <v>11.18</v>
      </c>
      <c r="E45" s="26">
        <v>7.16</v>
      </c>
      <c r="F45" s="26">
        <v>7.48</v>
      </c>
      <c r="G45" s="26">
        <v>4.21</v>
      </c>
      <c r="H45" s="26">
        <v>2.7</v>
      </c>
      <c r="I45" s="26">
        <v>1.98</v>
      </c>
      <c r="J45" s="26">
        <v>1.51</v>
      </c>
      <c r="K45" s="28">
        <v>1.22</v>
      </c>
    </row>
    <row r="46" spans="1:11" ht="11.1" customHeight="1" x14ac:dyDescent="0.25">
      <c r="A46" s="36"/>
      <c r="B46" s="4">
        <v>6</v>
      </c>
      <c r="C46" s="27">
        <v>12805</v>
      </c>
      <c r="D46" s="26">
        <v>25.22</v>
      </c>
      <c r="E46" s="26">
        <v>16.260000000000002</v>
      </c>
      <c r="F46" s="26">
        <v>17.11</v>
      </c>
      <c r="G46" s="26">
        <v>9.5399999999999991</v>
      </c>
      <c r="H46" s="26">
        <v>5.84</v>
      </c>
      <c r="I46" s="26">
        <v>4.12</v>
      </c>
      <c r="J46" s="26">
        <v>3.05</v>
      </c>
      <c r="K46" s="28">
        <v>2.4700000000000002</v>
      </c>
    </row>
    <row r="47" spans="1:11" ht="11.1" customHeight="1" x14ac:dyDescent="0.25">
      <c r="A47" s="36"/>
      <c r="B47" s="4">
        <v>7</v>
      </c>
      <c r="C47" s="27">
        <v>12821</v>
      </c>
      <c r="D47" s="26">
        <v>24.83</v>
      </c>
      <c r="E47" s="26">
        <v>16.149999999999999</v>
      </c>
      <c r="F47" s="26">
        <v>16.91</v>
      </c>
      <c r="G47" s="26">
        <v>9.4600000000000009</v>
      </c>
      <c r="H47" s="26">
        <v>5.82</v>
      </c>
      <c r="I47" s="26">
        <v>4.12</v>
      </c>
      <c r="J47" s="26">
        <v>3.08</v>
      </c>
      <c r="K47" s="28">
        <v>2.4900000000000002</v>
      </c>
    </row>
    <row r="48" spans="1:11" ht="11.1" customHeight="1" x14ac:dyDescent="0.25">
      <c r="A48" s="36"/>
      <c r="B48" s="4">
        <v>8</v>
      </c>
      <c r="C48" s="27">
        <v>12775</v>
      </c>
      <c r="D48" s="26">
        <v>24.64</v>
      </c>
      <c r="E48" s="26">
        <v>16.04</v>
      </c>
      <c r="F48" s="26">
        <v>16.78</v>
      </c>
      <c r="G48" s="26">
        <v>9.42</v>
      </c>
      <c r="H48" s="26">
        <v>5.79</v>
      </c>
      <c r="I48" s="26">
        <v>4.0999999999999996</v>
      </c>
      <c r="J48" s="26">
        <v>3.06</v>
      </c>
      <c r="K48" s="28">
        <v>2.4700000000000002</v>
      </c>
    </row>
    <row r="49" spans="1:11" ht="11.1" customHeight="1" x14ac:dyDescent="0.25">
      <c r="A49" s="36"/>
      <c r="B49" s="4">
        <v>9</v>
      </c>
      <c r="C49" s="27">
        <v>12758</v>
      </c>
      <c r="D49" s="26">
        <v>24.45</v>
      </c>
      <c r="E49" s="26">
        <v>15.92</v>
      </c>
      <c r="F49" s="26">
        <v>16.7</v>
      </c>
      <c r="G49" s="26">
        <v>9.3800000000000008</v>
      </c>
      <c r="H49" s="26">
        <v>5.76</v>
      </c>
      <c r="I49" s="26">
        <v>4.0999999999999996</v>
      </c>
      <c r="J49" s="26">
        <v>3.07</v>
      </c>
      <c r="K49" s="28">
        <v>2.4700000000000002</v>
      </c>
    </row>
    <row r="50" spans="1:11" ht="11.1" customHeight="1" x14ac:dyDescent="0.25">
      <c r="A50" s="36"/>
      <c r="B50" s="4">
        <v>10</v>
      </c>
      <c r="C50" s="27">
        <v>24447</v>
      </c>
      <c r="D50" s="26">
        <v>51.42</v>
      </c>
      <c r="E50" s="26">
        <v>33.78</v>
      </c>
      <c r="F50" s="26">
        <v>35.5</v>
      </c>
      <c r="G50" s="26">
        <v>19.95</v>
      </c>
      <c r="H50" s="26">
        <v>11.97</v>
      </c>
      <c r="I50" s="26">
        <v>8.18</v>
      </c>
      <c r="J50" s="26">
        <v>6.03</v>
      </c>
      <c r="K50" s="28">
        <v>4.8099999999999996</v>
      </c>
    </row>
    <row r="51" spans="1:11" ht="11.1" customHeight="1" x14ac:dyDescent="0.25">
      <c r="A51" s="36"/>
      <c r="B51" s="4">
        <v>11</v>
      </c>
      <c r="C51" s="27">
        <v>24546</v>
      </c>
      <c r="D51" s="26">
        <v>50.26</v>
      </c>
      <c r="E51" s="26">
        <v>33.32</v>
      </c>
      <c r="F51" s="26">
        <v>34.99</v>
      </c>
      <c r="G51" s="26">
        <v>19.89</v>
      </c>
      <c r="H51" s="26">
        <v>12.07</v>
      </c>
      <c r="I51" s="26">
        <v>8.1999999999999993</v>
      </c>
      <c r="J51" s="26">
        <v>6.05</v>
      </c>
      <c r="K51" s="28">
        <v>4.83</v>
      </c>
    </row>
    <row r="52" spans="1:11" ht="11.1" customHeight="1" x14ac:dyDescent="0.25">
      <c r="A52" s="36"/>
      <c r="B52" s="4">
        <v>12</v>
      </c>
      <c r="C52" s="27">
        <v>24585</v>
      </c>
      <c r="D52" s="26">
        <v>49.84</v>
      </c>
      <c r="E52" s="26">
        <v>33.200000000000003</v>
      </c>
      <c r="F52" s="26">
        <v>34.799999999999997</v>
      </c>
      <c r="G52" s="26">
        <v>19.88</v>
      </c>
      <c r="H52" s="26">
        <v>12.09</v>
      </c>
      <c r="I52" s="26">
        <v>8.2100000000000009</v>
      </c>
      <c r="J52" s="26">
        <v>6.08</v>
      </c>
      <c r="K52" s="28">
        <v>4.87</v>
      </c>
    </row>
    <row r="53" spans="1:11" ht="11.1" customHeight="1" x14ac:dyDescent="0.25">
      <c r="A53" s="37"/>
      <c r="B53" s="4">
        <v>13</v>
      </c>
      <c r="C53" s="27">
        <v>24709</v>
      </c>
      <c r="D53" s="26">
        <v>49.63</v>
      </c>
      <c r="E53" s="26">
        <v>33.130000000000003</v>
      </c>
      <c r="F53" s="26">
        <v>34.69</v>
      </c>
      <c r="G53" s="26">
        <v>19.84</v>
      </c>
      <c r="H53" s="26">
        <v>12.08</v>
      </c>
      <c r="I53" s="26">
        <v>8.2200000000000006</v>
      </c>
      <c r="J53" s="26">
        <v>6.07</v>
      </c>
      <c r="K53" s="28">
        <v>4.8600000000000003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07/09/2021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4"/>
      <c r="B60" s="45"/>
      <c r="C60" s="45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5" t="s">
        <v>127</v>
      </c>
      <c r="B61" s="29">
        <v>1</v>
      </c>
      <c r="C61" s="32">
        <v>24456</v>
      </c>
      <c r="D61" s="30">
        <v>46.44</v>
      </c>
      <c r="E61" s="30">
        <v>29.91</v>
      </c>
      <c r="F61" s="30">
        <v>30.49</v>
      </c>
      <c r="G61" s="30">
        <v>16.87</v>
      </c>
      <c r="H61" s="30">
        <v>10.28</v>
      </c>
      <c r="I61" s="30">
        <v>7.41</v>
      </c>
      <c r="J61" s="30">
        <v>5.68</v>
      </c>
      <c r="K61" s="31">
        <v>4.6500000000000004</v>
      </c>
    </row>
    <row r="62" spans="1:11" ht="11.1" customHeight="1" x14ac:dyDescent="0.25">
      <c r="A62" s="36"/>
      <c r="B62" s="4">
        <v>2</v>
      </c>
      <c r="C62" s="27">
        <v>6523</v>
      </c>
      <c r="D62" s="26">
        <v>10.210000000000001</v>
      </c>
      <c r="E62" s="26">
        <v>6.47</v>
      </c>
      <c r="F62" s="26">
        <v>6.55</v>
      </c>
      <c r="G62" s="26">
        <v>3.65</v>
      </c>
      <c r="H62" s="26">
        <v>2.38</v>
      </c>
      <c r="I62" s="26">
        <v>1.81</v>
      </c>
      <c r="J62" s="26">
        <v>1.43</v>
      </c>
      <c r="K62" s="28">
        <v>1.18</v>
      </c>
    </row>
    <row r="63" spans="1:11" ht="11.1" customHeight="1" x14ac:dyDescent="0.25">
      <c r="A63" s="36"/>
      <c r="B63" s="4">
        <v>3</v>
      </c>
      <c r="C63" s="27">
        <v>6500</v>
      </c>
      <c r="D63" s="26">
        <v>10.039999999999999</v>
      </c>
      <c r="E63" s="26">
        <v>6.41</v>
      </c>
      <c r="F63" s="26">
        <v>6.48</v>
      </c>
      <c r="G63" s="26">
        <v>3.61</v>
      </c>
      <c r="H63" s="26">
        <v>2.36</v>
      </c>
      <c r="I63" s="26">
        <v>1.8</v>
      </c>
      <c r="J63" s="26">
        <v>1.42</v>
      </c>
      <c r="K63" s="28">
        <v>1.18</v>
      </c>
    </row>
    <row r="64" spans="1:11" ht="11.1" customHeight="1" x14ac:dyDescent="0.25">
      <c r="A64" s="36"/>
      <c r="B64" s="4">
        <v>4</v>
      </c>
      <c r="C64" s="27">
        <v>6494</v>
      </c>
      <c r="D64" s="26">
        <v>9.99</v>
      </c>
      <c r="E64" s="26">
        <v>6.37</v>
      </c>
      <c r="F64" s="26">
        <v>6.43</v>
      </c>
      <c r="G64" s="26">
        <v>3.59</v>
      </c>
      <c r="H64" s="26">
        <v>2.35</v>
      </c>
      <c r="I64" s="26">
        <v>1.8</v>
      </c>
      <c r="J64" s="26">
        <v>1.41</v>
      </c>
      <c r="K64" s="28">
        <v>1.18</v>
      </c>
    </row>
    <row r="65" spans="1:11" ht="11.1" customHeight="1" x14ac:dyDescent="0.25">
      <c r="A65" s="36"/>
      <c r="B65" s="4">
        <v>5</v>
      </c>
      <c r="C65" s="27">
        <v>6548</v>
      </c>
      <c r="D65" s="26">
        <v>9.92</v>
      </c>
      <c r="E65" s="26">
        <v>6.33</v>
      </c>
      <c r="F65" s="26">
        <v>6.42</v>
      </c>
      <c r="G65" s="26">
        <v>3.58</v>
      </c>
      <c r="H65" s="26">
        <v>2.35</v>
      </c>
      <c r="I65" s="26">
        <v>1.78</v>
      </c>
      <c r="J65" s="26">
        <v>1.42</v>
      </c>
      <c r="K65" s="28">
        <v>1.17</v>
      </c>
    </row>
    <row r="66" spans="1:11" ht="11.1" customHeight="1" x14ac:dyDescent="0.25">
      <c r="A66" s="36"/>
      <c r="B66" s="4">
        <v>6</v>
      </c>
      <c r="C66" s="27">
        <v>12749</v>
      </c>
      <c r="D66" s="26">
        <v>21.99</v>
      </c>
      <c r="E66" s="26">
        <v>14.11</v>
      </c>
      <c r="F66" s="26">
        <v>14.4</v>
      </c>
      <c r="G66" s="26">
        <v>7.94</v>
      </c>
      <c r="H66" s="26">
        <v>4.99</v>
      </c>
      <c r="I66" s="26">
        <v>3.71</v>
      </c>
      <c r="J66" s="26">
        <v>2.85</v>
      </c>
      <c r="K66" s="28">
        <v>2.36</v>
      </c>
    </row>
    <row r="67" spans="1:11" ht="11.1" customHeight="1" x14ac:dyDescent="0.25">
      <c r="A67" s="36"/>
      <c r="B67" s="4">
        <v>7</v>
      </c>
      <c r="C67" s="27">
        <v>12824</v>
      </c>
      <c r="D67" s="26">
        <v>21.96</v>
      </c>
      <c r="E67" s="26">
        <v>14.14</v>
      </c>
      <c r="F67" s="26">
        <v>14.37</v>
      </c>
      <c r="G67" s="26">
        <v>7.93</v>
      </c>
      <c r="H67" s="26">
        <v>4.9800000000000004</v>
      </c>
      <c r="I67" s="26">
        <v>3.71</v>
      </c>
      <c r="J67" s="26">
        <v>2.85</v>
      </c>
      <c r="K67" s="28">
        <v>2.36</v>
      </c>
    </row>
    <row r="68" spans="1:11" ht="11.1" customHeight="1" x14ac:dyDescent="0.25">
      <c r="A68" s="36"/>
      <c r="B68" s="4">
        <v>8</v>
      </c>
      <c r="C68" s="27">
        <v>12749</v>
      </c>
      <c r="D68" s="26">
        <v>21.82</v>
      </c>
      <c r="E68" s="26">
        <v>14.08</v>
      </c>
      <c r="F68" s="26">
        <v>14.31</v>
      </c>
      <c r="G68" s="26">
        <v>7.89</v>
      </c>
      <c r="H68" s="26">
        <v>4.96</v>
      </c>
      <c r="I68" s="26">
        <v>3.69</v>
      </c>
      <c r="J68" s="26">
        <v>2.84</v>
      </c>
      <c r="K68" s="28">
        <v>2.35</v>
      </c>
    </row>
    <row r="69" spans="1:11" ht="11.1" customHeight="1" x14ac:dyDescent="0.25">
      <c r="A69" s="36"/>
      <c r="B69" s="4">
        <v>9</v>
      </c>
      <c r="C69" s="27">
        <v>12729</v>
      </c>
      <c r="D69" s="26">
        <v>21.78</v>
      </c>
      <c r="E69" s="26">
        <v>14.07</v>
      </c>
      <c r="F69" s="26">
        <v>14.25</v>
      </c>
      <c r="G69" s="26">
        <v>7.89</v>
      </c>
      <c r="H69" s="26">
        <v>4.95</v>
      </c>
      <c r="I69" s="26">
        <v>3.69</v>
      </c>
      <c r="J69" s="26">
        <v>2.85</v>
      </c>
      <c r="K69" s="28">
        <v>2.36</v>
      </c>
    </row>
    <row r="70" spans="1:11" ht="11.1" customHeight="1" x14ac:dyDescent="0.25">
      <c r="A70" s="36"/>
      <c r="B70" s="4">
        <v>10</v>
      </c>
      <c r="C70" s="27">
        <v>24661</v>
      </c>
      <c r="D70" s="26">
        <v>44.84</v>
      </c>
      <c r="E70" s="26">
        <v>29.34</v>
      </c>
      <c r="F70" s="26">
        <v>29.79</v>
      </c>
      <c r="G70" s="26">
        <v>16.7</v>
      </c>
      <c r="H70" s="26">
        <v>10.26</v>
      </c>
      <c r="I70" s="26">
        <v>7.42</v>
      </c>
      <c r="J70" s="26">
        <v>5.71</v>
      </c>
      <c r="K70" s="28">
        <v>4.67</v>
      </c>
    </row>
    <row r="71" spans="1:11" ht="11.1" customHeight="1" x14ac:dyDescent="0.25">
      <c r="A71" s="36"/>
      <c r="B71" s="4">
        <v>11</v>
      </c>
      <c r="C71" s="27">
        <v>24461</v>
      </c>
      <c r="D71" s="26">
        <v>44.46</v>
      </c>
      <c r="E71" s="26">
        <v>29.23</v>
      </c>
      <c r="F71" s="26">
        <v>29.76</v>
      </c>
      <c r="G71" s="26">
        <v>16.75</v>
      </c>
      <c r="H71" s="26">
        <v>10.35</v>
      </c>
      <c r="I71" s="26">
        <v>7.47</v>
      </c>
      <c r="J71" s="26">
        <v>5.73</v>
      </c>
      <c r="K71" s="28">
        <v>4.6900000000000004</v>
      </c>
    </row>
    <row r="72" spans="1:11" ht="11.1" customHeight="1" x14ac:dyDescent="0.25">
      <c r="A72" s="36"/>
      <c r="B72" s="4">
        <v>12</v>
      </c>
      <c r="C72" s="27">
        <v>25050</v>
      </c>
      <c r="D72" s="26">
        <v>44.6</v>
      </c>
      <c r="E72" s="26">
        <v>29.44</v>
      </c>
      <c r="F72" s="26">
        <v>29.87</v>
      </c>
      <c r="G72" s="26">
        <v>16.79</v>
      </c>
      <c r="H72" s="26">
        <v>10.36</v>
      </c>
      <c r="I72" s="26">
        <v>7.46</v>
      </c>
      <c r="J72" s="26">
        <v>5.74</v>
      </c>
      <c r="K72" s="28">
        <v>4.6900000000000004</v>
      </c>
    </row>
    <row r="73" spans="1:11" ht="11.1" customHeight="1" x14ac:dyDescent="0.25">
      <c r="A73" s="37"/>
      <c r="B73" s="4">
        <v>13</v>
      </c>
      <c r="C73" s="27">
        <v>24668</v>
      </c>
      <c r="D73" s="26">
        <v>44.47</v>
      </c>
      <c r="E73" s="26">
        <v>29.36</v>
      </c>
      <c r="F73" s="26">
        <v>29.84</v>
      </c>
      <c r="G73" s="26">
        <v>16.82</v>
      </c>
      <c r="H73" s="26">
        <v>10.37</v>
      </c>
      <c r="I73" s="26">
        <v>7.5</v>
      </c>
      <c r="J73" s="26">
        <v>5.76</v>
      </c>
      <c r="K73" s="28">
        <v>4.7</v>
      </c>
    </row>
    <row r="74" spans="1:11" ht="11.1" customHeight="1" x14ac:dyDescent="0.25">
      <c r="A74" s="35" t="s">
        <v>128</v>
      </c>
      <c r="B74" s="29">
        <v>1</v>
      </c>
      <c r="C74" s="32">
        <v>21647</v>
      </c>
      <c r="D74" s="30">
        <v>124.09</v>
      </c>
      <c r="E74" s="30">
        <v>79.7</v>
      </c>
      <c r="F74" s="30">
        <v>80.84</v>
      </c>
      <c r="G74" s="30">
        <v>38.950000000000003</v>
      </c>
      <c r="H74" s="30">
        <v>16.8</v>
      </c>
      <c r="I74" s="30">
        <v>7.85</v>
      </c>
      <c r="J74" s="30">
        <v>5.2</v>
      </c>
      <c r="K74" s="31">
        <v>4.5199999999999996</v>
      </c>
    </row>
    <row r="75" spans="1:11" ht="11.1" customHeight="1" x14ac:dyDescent="0.25">
      <c r="A75" s="36"/>
      <c r="B75" s="4">
        <v>2</v>
      </c>
      <c r="C75" s="27">
        <v>6368</v>
      </c>
      <c r="D75" s="26">
        <v>15.9</v>
      </c>
      <c r="E75" s="26">
        <v>10.07</v>
      </c>
      <c r="F75" s="26">
        <v>10.23</v>
      </c>
      <c r="G75" s="26">
        <v>5.22</v>
      </c>
      <c r="H75" s="26">
        <v>2.85</v>
      </c>
      <c r="I75" s="26">
        <v>1.88</v>
      </c>
      <c r="J75" s="26">
        <v>1.45</v>
      </c>
      <c r="K75" s="28">
        <v>1.22</v>
      </c>
    </row>
    <row r="76" spans="1:11" ht="11.1" customHeight="1" x14ac:dyDescent="0.25">
      <c r="A76" s="36"/>
      <c r="B76" s="4">
        <v>3</v>
      </c>
      <c r="C76" s="27">
        <v>6415</v>
      </c>
      <c r="D76" s="26">
        <v>14.46</v>
      </c>
      <c r="E76" s="26">
        <v>9.32</v>
      </c>
      <c r="F76" s="26">
        <v>9.42</v>
      </c>
      <c r="G76" s="26">
        <v>4.93</v>
      </c>
      <c r="H76" s="26">
        <v>2.77</v>
      </c>
      <c r="I76" s="26">
        <v>1.87</v>
      </c>
      <c r="J76" s="26">
        <v>1.45</v>
      </c>
      <c r="K76" s="28">
        <v>1.21</v>
      </c>
    </row>
    <row r="77" spans="1:11" ht="11.1" customHeight="1" x14ac:dyDescent="0.25">
      <c r="A77" s="36"/>
      <c r="B77" s="4">
        <v>4</v>
      </c>
      <c r="C77" s="27">
        <v>6415</v>
      </c>
      <c r="D77" s="26">
        <v>14.17</v>
      </c>
      <c r="E77" s="26">
        <v>9.23</v>
      </c>
      <c r="F77" s="26">
        <v>9.2799999999999994</v>
      </c>
      <c r="G77" s="26">
        <v>4.92</v>
      </c>
      <c r="H77" s="26">
        <v>2.78</v>
      </c>
      <c r="I77" s="26">
        <v>1.89</v>
      </c>
      <c r="J77" s="26">
        <v>1.46</v>
      </c>
      <c r="K77" s="28">
        <v>1.24</v>
      </c>
    </row>
    <row r="78" spans="1:11" ht="11.1" customHeight="1" x14ac:dyDescent="0.25">
      <c r="A78" s="36"/>
      <c r="B78" s="4">
        <v>5</v>
      </c>
      <c r="C78" s="27">
        <v>6481</v>
      </c>
      <c r="D78" s="26">
        <v>14</v>
      </c>
      <c r="E78" s="26">
        <v>9.1199999999999992</v>
      </c>
      <c r="F78" s="26">
        <v>9.2100000000000009</v>
      </c>
      <c r="G78" s="26">
        <v>4.88</v>
      </c>
      <c r="H78" s="26">
        <v>2.75</v>
      </c>
      <c r="I78" s="26">
        <v>1.88</v>
      </c>
      <c r="J78" s="26">
        <v>1.46</v>
      </c>
      <c r="K78" s="28">
        <v>1.22</v>
      </c>
    </row>
    <row r="79" spans="1:11" ht="11.1" customHeight="1" x14ac:dyDescent="0.25">
      <c r="A79" s="36"/>
      <c r="B79" s="4">
        <v>6</v>
      </c>
      <c r="C79" s="27">
        <v>12469</v>
      </c>
      <c r="D79" s="26">
        <v>35.28</v>
      </c>
      <c r="E79" s="26">
        <v>23.07</v>
      </c>
      <c r="F79" s="26">
        <v>23.51</v>
      </c>
      <c r="G79" s="26">
        <v>12.06</v>
      </c>
      <c r="H79" s="26">
        <v>6.22</v>
      </c>
      <c r="I79" s="26">
        <v>3.88</v>
      </c>
      <c r="J79" s="26">
        <v>2.92</v>
      </c>
      <c r="K79" s="28">
        <v>2.5</v>
      </c>
    </row>
    <row r="80" spans="1:11" ht="11.1" customHeight="1" x14ac:dyDescent="0.25">
      <c r="A80" s="36"/>
      <c r="B80" s="4">
        <v>7</v>
      </c>
      <c r="C80" s="27">
        <v>12455</v>
      </c>
      <c r="D80" s="26">
        <v>34.049999999999997</v>
      </c>
      <c r="E80" s="26">
        <v>22.57</v>
      </c>
      <c r="F80" s="26">
        <v>22.91</v>
      </c>
      <c r="G80" s="26">
        <v>11.91</v>
      </c>
      <c r="H80" s="26">
        <v>6.23</v>
      </c>
      <c r="I80" s="26">
        <v>3.89</v>
      </c>
      <c r="J80" s="26">
        <v>2.93</v>
      </c>
      <c r="K80" s="28">
        <v>2.5</v>
      </c>
    </row>
    <row r="81" spans="1:11" ht="11.1" customHeight="1" x14ac:dyDescent="0.25">
      <c r="A81" s="36"/>
      <c r="B81" s="4">
        <v>8</v>
      </c>
      <c r="C81" s="27">
        <v>12370</v>
      </c>
      <c r="D81" s="26">
        <v>33.26</v>
      </c>
      <c r="E81" s="26">
        <v>22.2</v>
      </c>
      <c r="F81" s="26">
        <v>22.47</v>
      </c>
      <c r="G81" s="26">
        <v>11.77</v>
      </c>
      <c r="H81" s="26">
        <v>6.21</v>
      </c>
      <c r="I81" s="26">
        <v>3.9</v>
      </c>
      <c r="J81" s="26">
        <v>2.94</v>
      </c>
      <c r="K81" s="28">
        <v>2.5</v>
      </c>
    </row>
    <row r="82" spans="1:11" ht="11.1" customHeight="1" x14ac:dyDescent="0.25">
      <c r="A82" s="36"/>
      <c r="B82" s="4">
        <v>9</v>
      </c>
      <c r="C82" s="27">
        <v>12422</v>
      </c>
      <c r="D82" s="26">
        <v>32.86</v>
      </c>
      <c r="E82" s="26">
        <v>22.02</v>
      </c>
      <c r="F82" s="26">
        <v>22.28</v>
      </c>
      <c r="G82" s="26">
        <v>11.75</v>
      </c>
      <c r="H82" s="26">
        <v>6.19</v>
      </c>
      <c r="I82" s="26">
        <v>3.9</v>
      </c>
      <c r="J82" s="26">
        <v>2.93</v>
      </c>
      <c r="K82" s="28">
        <v>2.5</v>
      </c>
    </row>
    <row r="83" spans="1:11" ht="11.1" customHeight="1" x14ac:dyDescent="0.25">
      <c r="A83" s="36"/>
      <c r="B83" s="4">
        <v>10</v>
      </c>
      <c r="C83" s="27">
        <v>23422</v>
      </c>
      <c r="D83" s="26">
        <v>76.459999999999994</v>
      </c>
      <c r="E83" s="26">
        <v>52.5</v>
      </c>
      <c r="F83" s="26">
        <v>53.23</v>
      </c>
      <c r="G83" s="26">
        <v>28.28</v>
      </c>
      <c r="H83" s="26">
        <v>14.22</v>
      </c>
      <c r="I83" s="26">
        <v>8.06</v>
      </c>
      <c r="J83" s="26">
        <v>5.75</v>
      </c>
      <c r="K83" s="28">
        <v>4.8499999999999996</v>
      </c>
    </row>
    <row r="84" spans="1:11" ht="11.1" customHeight="1" x14ac:dyDescent="0.25">
      <c r="A84" s="36"/>
      <c r="B84" s="4">
        <v>11</v>
      </c>
      <c r="C84" s="27">
        <v>23776</v>
      </c>
      <c r="D84" s="26">
        <v>74.19</v>
      </c>
      <c r="E84" s="26">
        <v>51.87</v>
      </c>
      <c r="F84" s="26">
        <v>52.07</v>
      </c>
      <c r="G84" s="26">
        <v>28.09</v>
      </c>
      <c r="H84" s="26">
        <v>14.37</v>
      </c>
      <c r="I84" s="26">
        <v>8.19</v>
      </c>
      <c r="J84" s="26">
        <v>5.87</v>
      </c>
      <c r="K84" s="28">
        <v>4.95</v>
      </c>
    </row>
    <row r="85" spans="1:11" ht="11.1" customHeight="1" x14ac:dyDescent="0.25">
      <c r="A85" s="36"/>
      <c r="B85" s="4">
        <v>12</v>
      </c>
      <c r="C85" s="27">
        <v>23758</v>
      </c>
      <c r="D85" s="26">
        <v>72.790000000000006</v>
      </c>
      <c r="E85" s="26">
        <v>51.2</v>
      </c>
      <c r="F85" s="26">
        <v>51.51</v>
      </c>
      <c r="G85" s="26">
        <v>28.04</v>
      </c>
      <c r="H85" s="26">
        <v>14.46</v>
      </c>
      <c r="I85" s="26">
        <v>8.2899999999999991</v>
      </c>
      <c r="J85" s="26">
        <v>5.95</v>
      </c>
      <c r="K85" s="28">
        <v>5.01</v>
      </c>
    </row>
    <row r="86" spans="1:11" ht="11.1" customHeight="1" x14ac:dyDescent="0.25">
      <c r="A86" s="37"/>
      <c r="B86" s="4">
        <v>13</v>
      </c>
      <c r="C86" s="27">
        <v>23782</v>
      </c>
      <c r="D86" s="26">
        <v>71.89</v>
      </c>
      <c r="E86" s="26">
        <v>50.91</v>
      </c>
      <c r="F86" s="26">
        <v>50.99</v>
      </c>
      <c r="G86" s="26">
        <v>27.92</v>
      </c>
      <c r="H86" s="26">
        <v>14.46</v>
      </c>
      <c r="I86" s="26">
        <v>8.31</v>
      </c>
      <c r="J86" s="26">
        <v>5.98</v>
      </c>
      <c r="K86" s="28">
        <v>5.0199999999999996</v>
      </c>
    </row>
    <row r="87" spans="1:11" ht="11.1" customHeight="1" x14ac:dyDescent="0.25">
      <c r="A87" s="35" t="s">
        <v>129</v>
      </c>
      <c r="B87" s="29">
        <v>1</v>
      </c>
      <c r="C87" s="32">
        <v>24284</v>
      </c>
      <c r="D87" s="30">
        <v>48.79</v>
      </c>
      <c r="E87" s="30">
        <v>31.08</v>
      </c>
      <c r="F87" s="30">
        <v>31.81</v>
      </c>
      <c r="G87" s="30">
        <v>17.09</v>
      </c>
      <c r="H87" s="30">
        <v>10.19</v>
      </c>
      <c r="I87" s="30">
        <v>7.27</v>
      </c>
      <c r="J87" s="30">
        <v>5.62</v>
      </c>
      <c r="K87" s="31">
        <v>4.6100000000000003</v>
      </c>
    </row>
    <row r="88" spans="1:11" ht="11.1" customHeight="1" x14ac:dyDescent="0.25">
      <c r="A88" s="36"/>
      <c r="B88" s="4">
        <v>2</v>
      </c>
      <c r="C88" s="27">
        <v>6545</v>
      </c>
      <c r="D88" s="26">
        <v>10.98</v>
      </c>
      <c r="E88" s="26">
        <v>6.75</v>
      </c>
      <c r="F88" s="26">
        <v>6.91</v>
      </c>
      <c r="G88" s="26">
        <v>3.67</v>
      </c>
      <c r="H88" s="26">
        <v>2.36</v>
      </c>
      <c r="I88" s="26">
        <v>1.76</v>
      </c>
      <c r="J88" s="26">
        <v>1.38</v>
      </c>
      <c r="K88" s="28">
        <v>1.1299999999999999</v>
      </c>
    </row>
    <row r="89" spans="1:11" ht="11.1" customHeight="1" x14ac:dyDescent="0.25">
      <c r="A89" s="36"/>
      <c r="B89" s="4">
        <v>3</v>
      </c>
      <c r="C89" s="27">
        <v>6548</v>
      </c>
      <c r="D89" s="26">
        <v>10.99</v>
      </c>
      <c r="E89" s="26">
        <v>6.77</v>
      </c>
      <c r="F89" s="26">
        <v>6.91</v>
      </c>
      <c r="G89" s="26">
        <v>3.67</v>
      </c>
      <c r="H89" s="26">
        <v>2.35</v>
      </c>
      <c r="I89" s="26">
        <v>1.77</v>
      </c>
      <c r="J89" s="26">
        <v>1.39</v>
      </c>
      <c r="K89" s="28">
        <v>1.1399999999999999</v>
      </c>
    </row>
    <row r="90" spans="1:11" ht="11.1" customHeight="1" x14ac:dyDescent="0.25">
      <c r="A90" s="36"/>
      <c r="B90" s="4">
        <v>4</v>
      </c>
      <c r="C90" s="27">
        <v>6497</v>
      </c>
      <c r="D90" s="26">
        <v>10.84</v>
      </c>
      <c r="E90" s="26">
        <v>6.69</v>
      </c>
      <c r="F90" s="26">
        <v>6.83</v>
      </c>
      <c r="G90" s="26">
        <v>3.63</v>
      </c>
      <c r="H90" s="26">
        <v>2.34</v>
      </c>
      <c r="I90" s="26">
        <v>1.75</v>
      </c>
      <c r="J90" s="26">
        <v>1.37</v>
      </c>
      <c r="K90" s="28">
        <v>1.1299999999999999</v>
      </c>
    </row>
    <row r="91" spans="1:11" ht="11.1" customHeight="1" x14ac:dyDescent="0.25">
      <c r="A91" s="36"/>
      <c r="B91" s="4">
        <v>5</v>
      </c>
      <c r="C91" s="27">
        <v>6543</v>
      </c>
      <c r="D91" s="26">
        <v>10.86</v>
      </c>
      <c r="E91" s="26">
        <v>6.7</v>
      </c>
      <c r="F91" s="26">
        <v>6.82</v>
      </c>
      <c r="G91" s="26">
        <v>3.64</v>
      </c>
      <c r="H91" s="26">
        <v>2.35</v>
      </c>
      <c r="I91" s="26">
        <v>1.77</v>
      </c>
      <c r="J91" s="26">
        <v>1.39</v>
      </c>
      <c r="K91" s="28">
        <v>1.1499999999999999</v>
      </c>
    </row>
    <row r="92" spans="1:11" ht="11.1" customHeight="1" x14ac:dyDescent="0.25">
      <c r="A92" s="36"/>
      <c r="B92" s="4">
        <v>6</v>
      </c>
      <c r="C92" s="27">
        <v>12804</v>
      </c>
      <c r="D92" s="26">
        <v>23.77</v>
      </c>
      <c r="E92" s="26">
        <v>14.88</v>
      </c>
      <c r="F92" s="26">
        <v>15.23</v>
      </c>
      <c r="G92" s="26">
        <v>8.0500000000000007</v>
      </c>
      <c r="H92" s="26">
        <v>4.95</v>
      </c>
      <c r="I92" s="26">
        <v>3.63</v>
      </c>
      <c r="J92" s="26">
        <v>2.82</v>
      </c>
      <c r="K92" s="28">
        <v>2.34</v>
      </c>
    </row>
    <row r="93" spans="1:11" ht="11.1" customHeight="1" x14ac:dyDescent="0.25">
      <c r="A93" s="36"/>
      <c r="B93" s="4">
        <v>7</v>
      </c>
      <c r="C93" s="27">
        <v>12755</v>
      </c>
      <c r="D93" s="26">
        <v>23.75</v>
      </c>
      <c r="E93" s="26">
        <v>14.87</v>
      </c>
      <c r="F93" s="26">
        <v>15.19</v>
      </c>
      <c r="G93" s="26">
        <v>8.02</v>
      </c>
      <c r="H93" s="26">
        <v>4.93</v>
      </c>
      <c r="I93" s="26">
        <v>3.62</v>
      </c>
      <c r="J93" s="26">
        <v>2.81</v>
      </c>
      <c r="K93" s="28">
        <v>2.33</v>
      </c>
    </row>
    <row r="94" spans="1:11" ht="11.1" customHeight="1" x14ac:dyDescent="0.25">
      <c r="A94" s="36"/>
      <c r="B94" s="4">
        <v>8</v>
      </c>
      <c r="C94" s="27">
        <v>12789</v>
      </c>
      <c r="D94" s="26">
        <v>23.73</v>
      </c>
      <c r="E94" s="26">
        <v>14.86</v>
      </c>
      <c r="F94" s="26">
        <v>15.21</v>
      </c>
      <c r="G94" s="26">
        <v>8.0500000000000007</v>
      </c>
      <c r="H94" s="26">
        <v>4.95</v>
      </c>
      <c r="I94" s="26">
        <v>3.64</v>
      </c>
      <c r="J94" s="26">
        <v>2.85</v>
      </c>
      <c r="K94" s="28">
        <v>2.35</v>
      </c>
    </row>
    <row r="95" spans="1:11" ht="11.1" customHeight="1" x14ac:dyDescent="0.25">
      <c r="A95" s="36"/>
      <c r="B95" s="4">
        <v>9</v>
      </c>
      <c r="C95" s="27">
        <v>12763</v>
      </c>
      <c r="D95" s="26">
        <v>23.59</v>
      </c>
      <c r="E95" s="26">
        <v>14.79</v>
      </c>
      <c r="F95" s="26">
        <v>15.14</v>
      </c>
      <c r="G95" s="26">
        <v>8.01</v>
      </c>
      <c r="H95" s="26">
        <v>4.9400000000000004</v>
      </c>
      <c r="I95" s="26">
        <v>3.63</v>
      </c>
      <c r="J95" s="26">
        <v>2.84</v>
      </c>
      <c r="K95" s="28">
        <v>2.34</v>
      </c>
    </row>
    <row r="96" spans="1:11" ht="11.1" customHeight="1" x14ac:dyDescent="0.25">
      <c r="A96" s="36"/>
      <c r="B96" s="4">
        <v>10</v>
      </c>
      <c r="C96" s="27">
        <v>24785</v>
      </c>
      <c r="D96" s="26">
        <v>47.37</v>
      </c>
      <c r="E96" s="26">
        <v>30.28</v>
      </c>
      <c r="F96" s="26">
        <v>31.07</v>
      </c>
      <c r="G96" s="26">
        <v>16.739999999999998</v>
      </c>
      <c r="H96" s="26">
        <v>10.07</v>
      </c>
      <c r="I96" s="26">
        <v>7.19</v>
      </c>
      <c r="J96" s="26">
        <v>5.59</v>
      </c>
      <c r="K96" s="28">
        <v>4.59</v>
      </c>
    </row>
    <row r="97" spans="1:11" ht="11.1" customHeight="1" x14ac:dyDescent="0.25">
      <c r="A97" s="36"/>
      <c r="B97" s="4">
        <v>11</v>
      </c>
      <c r="C97" s="27">
        <v>24640</v>
      </c>
      <c r="D97" s="26">
        <v>47.55</v>
      </c>
      <c r="E97" s="26">
        <v>30.51</v>
      </c>
      <c r="F97" s="26">
        <v>31.36</v>
      </c>
      <c r="G97" s="26">
        <v>16.96</v>
      </c>
      <c r="H97" s="26">
        <v>10.220000000000001</v>
      </c>
      <c r="I97" s="26">
        <v>7.27</v>
      </c>
      <c r="J97" s="26">
        <v>5.66</v>
      </c>
      <c r="K97" s="28">
        <v>4.6399999999999997</v>
      </c>
    </row>
    <row r="98" spans="1:11" ht="11.1" customHeight="1" x14ac:dyDescent="0.25">
      <c r="A98" s="36"/>
      <c r="B98" s="4">
        <v>12</v>
      </c>
      <c r="C98" s="27">
        <v>24706</v>
      </c>
      <c r="D98" s="26">
        <v>47.51</v>
      </c>
      <c r="E98" s="26">
        <v>30.57</v>
      </c>
      <c r="F98" s="26">
        <v>31.3</v>
      </c>
      <c r="G98" s="26">
        <v>16.940000000000001</v>
      </c>
      <c r="H98" s="26">
        <v>10.220000000000001</v>
      </c>
      <c r="I98" s="26">
        <v>7.28</v>
      </c>
      <c r="J98" s="26">
        <v>5.65</v>
      </c>
      <c r="K98" s="28">
        <v>4.63</v>
      </c>
    </row>
    <row r="99" spans="1:11" ht="11.1" customHeight="1" x14ac:dyDescent="0.25">
      <c r="A99" s="37"/>
      <c r="B99" s="4">
        <v>13</v>
      </c>
      <c r="C99" s="27">
        <v>24763</v>
      </c>
      <c r="D99" s="26">
        <v>47.41</v>
      </c>
      <c r="E99" s="26">
        <v>30.51</v>
      </c>
      <c r="F99" s="26">
        <v>31.3</v>
      </c>
      <c r="G99" s="26">
        <v>16.95</v>
      </c>
      <c r="H99" s="26">
        <v>10.24</v>
      </c>
      <c r="I99" s="26">
        <v>7.26</v>
      </c>
      <c r="J99" s="26">
        <v>5.64</v>
      </c>
      <c r="K99" s="28">
        <v>4.63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07/09/2021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11" priority="11" operator="containsText" text="Yes">
      <formula>NOT(ISERROR(SEARCH("Yes",G16)))</formula>
    </cfRule>
    <cfRule type="containsText" dxfId="10" priority="12" operator="containsText" text="No">
      <formula>NOT(ISERROR(SEARCH("No",G16)))</formula>
    </cfRule>
  </conditionalFormatting>
  <conditionalFormatting sqref="G29:G40">
    <cfRule type="containsText" dxfId="9" priority="9" operator="containsText" text="Yes">
      <formula>NOT(ISERROR(SEARCH("Yes",G29)))</formula>
    </cfRule>
    <cfRule type="containsText" dxfId="8" priority="10" operator="containsText" text="No">
      <formula>NOT(ISERROR(SEARCH("No",G29)))</formula>
    </cfRule>
  </conditionalFormatting>
  <conditionalFormatting sqref="G42:G53">
    <cfRule type="containsText" dxfId="7" priority="7" operator="containsText" text="Yes">
      <formula>NOT(ISERROR(SEARCH("Yes",G42)))</formula>
    </cfRule>
    <cfRule type="containsText" dxfId="6" priority="8" operator="containsText" text="No">
      <formula>NOT(ISERROR(SEARCH("No",G42)))</formula>
    </cfRule>
  </conditionalFormatting>
  <conditionalFormatting sqref="G62:G73">
    <cfRule type="containsText" dxfId="5" priority="5" operator="containsText" text="Yes">
      <formula>NOT(ISERROR(SEARCH("Yes",G62)))</formula>
    </cfRule>
    <cfRule type="containsText" dxfId="4" priority="6" operator="containsText" text="No">
      <formula>NOT(ISERROR(SEARCH("No",G62)))</formula>
    </cfRule>
  </conditionalFormatting>
  <conditionalFormatting sqref="G75:G86">
    <cfRule type="containsText" dxfId="3" priority="3" operator="containsText" text="Yes">
      <formula>NOT(ISERROR(SEARCH("Yes",G75)))</formula>
    </cfRule>
    <cfRule type="containsText" dxfId="2" priority="4" operator="containsText" text="No">
      <formula>NOT(ISERROR(SEARCH("No",G75)))</formula>
    </cfRule>
  </conditionalFormatting>
  <conditionalFormatting sqref="G88:G99">
    <cfRule type="containsText" dxfId="1" priority="1" operator="containsText" text="Yes">
      <formula>NOT(ISERROR(SEARCH("Yes",G88)))</formula>
    </cfRule>
    <cfRule type="containsText" dxfId="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C018B-F3FF-451F-9A15-C619987EE2C6}">
  <dimension ref="A1:P194"/>
  <sheetViews>
    <sheetView workbookViewId="0">
      <selection activeCell="U26" sqref="U26"/>
    </sheetView>
  </sheetViews>
  <sheetFormatPr defaultRowHeight="15" x14ac:dyDescent="0.25"/>
  <sheetData>
    <row r="1" spans="1:12" x14ac:dyDescent="0.25">
      <c r="A1" t="s">
        <v>24</v>
      </c>
      <c r="B1" t="s">
        <v>25</v>
      </c>
      <c r="C1" t="s">
        <v>26</v>
      </c>
      <c r="D1" t="s">
        <v>27</v>
      </c>
      <c r="E1" t="s">
        <v>28</v>
      </c>
      <c r="F1" t="s">
        <v>29</v>
      </c>
      <c r="G1" s="50">
        <v>44446</v>
      </c>
      <c r="H1" t="s">
        <v>30</v>
      </c>
      <c r="I1" t="s">
        <v>132</v>
      </c>
    </row>
    <row r="2" spans="1:12" x14ac:dyDescent="0.25">
      <c r="A2" t="s">
        <v>31</v>
      </c>
      <c r="B2" t="s">
        <v>27</v>
      </c>
      <c r="C2" t="s">
        <v>28</v>
      </c>
    </row>
    <row r="3" spans="1:12" x14ac:dyDescent="0.25">
      <c r="A3" t="s">
        <v>32</v>
      </c>
      <c r="B3" t="s">
        <v>27</v>
      </c>
      <c r="C3" t="s">
        <v>33</v>
      </c>
    </row>
    <row r="4" spans="1:12" x14ac:dyDescent="0.25">
      <c r="A4" t="s">
        <v>34</v>
      </c>
      <c r="B4" t="s">
        <v>27</v>
      </c>
    </row>
    <row r="6" spans="1:12" x14ac:dyDescent="0.25">
      <c r="A6" t="s">
        <v>35</v>
      </c>
      <c r="B6" t="s">
        <v>36</v>
      </c>
      <c r="C6" t="s">
        <v>27</v>
      </c>
      <c r="D6" s="50">
        <v>44446</v>
      </c>
    </row>
    <row r="7" spans="1:12" x14ac:dyDescent="0.25">
      <c r="A7" t="s">
        <v>37</v>
      </c>
      <c r="B7" t="s">
        <v>27</v>
      </c>
      <c r="C7" t="s">
        <v>38</v>
      </c>
    </row>
    <row r="8" spans="1:12" x14ac:dyDescent="0.25">
      <c r="A8" t="s">
        <v>39</v>
      </c>
      <c r="B8" t="s">
        <v>40</v>
      </c>
      <c r="C8" t="s">
        <v>27</v>
      </c>
      <c r="D8">
        <v>3</v>
      </c>
      <c r="E8" t="s">
        <v>102</v>
      </c>
      <c r="F8" t="s">
        <v>41</v>
      </c>
      <c r="G8">
        <v>12</v>
      </c>
      <c r="H8" t="s">
        <v>103</v>
      </c>
      <c r="I8" t="s">
        <v>41</v>
      </c>
      <c r="J8">
        <v>26</v>
      </c>
      <c r="K8" t="s">
        <v>104</v>
      </c>
      <c r="L8" t="s">
        <v>105</v>
      </c>
    </row>
    <row r="9" spans="1:12" x14ac:dyDescent="0.25">
      <c r="A9" t="s">
        <v>42</v>
      </c>
      <c r="B9" t="s">
        <v>43</v>
      </c>
      <c r="C9" t="s">
        <v>27</v>
      </c>
      <c r="D9">
        <v>5.91</v>
      </c>
      <c r="E9" t="s">
        <v>44</v>
      </c>
    </row>
    <row r="10" spans="1:12" x14ac:dyDescent="0.25">
      <c r="A10" t="s">
        <v>45</v>
      </c>
      <c r="B10" t="s">
        <v>46</v>
      </c>
      <c r="C10" t="s">
        <v>47</v>
      </c>
      <c r="D10" t="s">
        <v>27</v>
      </c>
      <c r="E10" t="s">
        <v>48</v>
      </c>
    </row>
    <row r="11" spans="1:12" x14ac:dyDescent="0.25">
      <c r="A11" t="s">
        <v>49</v>
      </c>
      <c r="B11" t="s">
        <v>50</v>
      </c>
      <c r="C11" t="s">
        <v>27</v>
      </c>
      <c r="D11">
        <v>4234</v>
      </c>
    </row>
    <row r="12" spans="1:12" x14ac:dyDescent="0.25">
      <c r="A12" t="s">
        <v>51</v>
      </c>
      <c r="B12" t="s">
        <v>52</v>
      </c>
      <c r="C12" t="s">
        <v>53</v>
      </c>
      <c r="D12" t="s">
        <v>27</v>
      </c>
      <c r="E12">
        <v>1444</v>
      </c>
    </row>
    <row r="13" spans="1:12" x14ac:dyDescent="0.25">
      <c r="A13" t="s">
        <v>54</v>
      </c>
      <c r="B13" t="s">
        <v>55</v>
      </c>
      <c r="C13" t="s">
        <v>27</v>
      </c>
      <c r="D13" t="s">
        <v>106</v>
      </c>
    </row>
    <row r="14" spans="1:12" x14ac:dyDescent="0.25">
      <c r="A14" t="s">
        <v>49</v>
      </c>
      <c r="B14" t="s">
        <v>56</v>
      </c>
      <c r="C14" t="s">
        <v>27</v>
      </c>
      <c r="D14">
        <v>1</v>
      </c>
      <c r="E14">
        <v>2</v>
      </c>
      <c r="F14">
        <v>3</v>
      </c>
      <c r="G14">
        <v>4</v>
      </c>
    </row>
    <row r="15" spans="1:12" x14ac:dyDescent="0.25">
      <c r="A15" t="s">
        <v>57</v>
      </c>
      <c r="B15" t="s">
        <v>58</v>
      </c>
      <c r="C15" t="s">
        <v>27</v>
      </c>
      <c r="D15">
        <v>6064</v>
      </c>
      <c r="E15">
        <v>12000</v>
      </c>
      <c r="F15">
        <v>24025</v>
      </c>
      <c r="G15">
        <v>36000</v>
      </c>
      <c r="H15" t="s">
        <v>59</v>
      </c>
    </row>
    <row r="16" spans="1:12" x14ac:dyDescent="0.25">
      <c r="A16" t="s">
        <v>60</v>
      </c>
      <c r="B16" t="s">
        <v>61</v>
      </c>
      <c r="C16" t="s">
        <v>27</v>
      </c>
      <c r="D16">
        <v>0</v>
      </c>
      <c r="E16">
        <v>1</v>
      </c>
      <c r="F16">
        <v>2</v>
      </c>
      <c r="G16">
        <v>3</v>
      </c>
      <c r="H16">
        <v>4</v>
      </c>
      <c r="I16">
        <v>5</v>
      </c>
      <c r="J16">
        <v>6</v>
      </c>
      <c r="K16">
        <v>7</v>
      </c>
    </row>
    <row r="17" spans="1:16" x14ac:dyDescent="0.25">
      <c r="A17" t="s">
        <v>60</v>
      </c>
      <c r="B17" t="s">
        <v>62</v>
      </c>
      <c r="C17" t="s">
        <v>27</v>
      </c>
      <c r="D17">
        <v>0</v>
      </c>
      <c r="E17">
        <v>12</v>
      </c>
      <c r="F17">
        <v>12</v>
      </c>
      <c r="G17">
        <v>24</v>
      </c>
      <c r="H17">
        <v>36</v>
      </c>
      <c r="I17">
        <v>48</v>
      </c>
      <c r="J17">
        <v>60</v>
      </c>
      <c r="K17">
        <v>72</v>
      </c>
      <c r="L17" t="s">
        <v>44</v>
      </c>
    </row>
    <row r="18" spans="1:16" x14ac:dyDescent="0.25">
      <c r="A18" t="s">
        <v>60</v>
      </c>
      <c r="B18" t="s">
        <v>63</v>
      </c>
      <c r="C18" t="s">
        <v>27</v>
      </c>
      <c r="D18" t="s">
        <v>64</v>
      </c>
      <c r="E18" t="s">
        <v>65</v>
      </c>
      <c r="F18" t="s">
        <v>66</v>
      </c>
      <c r="G18" t="s">
        <v>66</v>
      </c>
      <c r="H18" t="s">
        <v>66</v>
      </c>
      <c r="I18" t="s">
        <v>66</v>
      </c>
      <c r="J18" t="s">
        <v>66</v>
      </c>
      <c r="K18" t="s">
        <v>66</v>
      </c>
    </row>
    <row r="20" spans="1:16" x14ac:dyDescent="0.25">
      <c r="A20" t="s">
        <v>67</v>
      </c>
      <c r="B20" t="s">
        <v>68</v>
      </c>
      <c r="C20" t="s">
        <v>27</v>
      </c>
      <c r="D20">
        <v>0</v>
      </c>
      <c r="E20" t="s">
        <v>69</v>
      </c>
    </row>
    <row r="21" spans="1:16" x14ac:dyDescent="0.25">
      <c r="A21" t="s">
        <v>70</v>
      </c>
      <c r="B21" t="s">
        <v>71</v>
      </c>
      <c r="C21">
        <v>0</v>
      </c>
      <c r="D21" t="s">
        <v>69</v>
      </c>
    </row>
    <row r="23" spans="1:16" x14ac:dyDescent="0.25">
      <c r="A23" t="s">
        <v>72</v>
      </c>
      <c r="C23" t="s">
        <v>73</v>
      </c>
      <c r="D23" t="s">
        <v>58</v>
      </c>
      <c r="E23" t="s">
        <v>74</v>
      </c>
      <c r="F23" t="s">
        <v>75</v>
      </c>
      <c r="G23" t="s">
        <v>76</v>
      </c>
      <c r="H23" t="s">
        <v>77</v>
      </c>
      <c r="I23" t="s">
        <v>78</v>
      </c>
      <c r="J23" t="s">
        <v>79</v>
      </c>
      <c r="K23" t="s">
        <v>80</v>
      </c>
      <c r="L23" t="s">
        <v>81</v>
      </c>
      <c r="M23" t="s">
        <v>82</v>
      </c>
      <c r="N23" t="s">
        <v>83</v>
      </c>
      <c r="O23" t="s">
        <v>85</v>
      </c>
      <c r="P23" t="s">
        <v>84</v>
      </c>
    </row>
    <row r="24" spans="1:16" x14ac:dyDescent="0.25">
      <c r="A24" t="s">
        <v>86</v>
      </c>
      <c r="B24" t="s">
        <v>69</v>
      </c>
      <c r="C24" t="s">
        <v>87</v>
      </c>
      <c r="D24" t="s">
        <v>59</v>
      </c>
      <c r="E24" t="s">
        <v>88</v>
      </c>
      <c r="F24" t="s">
        <v>88</v>
      </c>
      <c r="G24" t="s">
        <v>88</v>
      </c>
      <c r="H24" t="s">
        <v>88</v>
      </c>
      <c r="I24" t="s">
        <v>88</v>
      </c>
      <c r="J24" t="s">
        <v>88</v>
      </c>
      <c r="K24" t="s">
        <v>88</v>
      </c>
      <c r="L24" t="s">
        <v>88</v>
      </c>
      <c r="M24" t="s">
        <v>89</v>
      </c>
      <c r="N24" t="s">
        <v>89</v>
      </c>
      <c r="P24" t="s">
        <v>61</v>
      </c>
    </row>
    <row r="25" spans="1:16" x14ac:dyDescent="0.25">
      <c r="A25" t="s">
        <v>90</v>
      </c>
      <c r="B25" t="s">
        <v>91</v>
      </c>
      <c r="C25" t="s">
        <v>92</v>
      </c>
      <c r="D25" t="s">
        <v>93</v>
      </c>
      <c r="E25" t="s">
        <v>93</v>
      </c>
      <c r="F25" t="s">
        <v>93</v>
      </c>
      <c r="G25" t="s">
        <v>93</v>
      </c>
      <c r="H25" t="s">
        <v>93</v>
      </c>
      <c r="I25" t="s">
        <v>93</v>
      </c>
      <c r="J25" t="s">
        <v>93</v>
      </c>
      <c r="K25" t="s">
        <v>93</v>
      </c>
      <c r="L25" t="s">
        <v>94</v>
      </c>
      <c r="M25" t="s">
        <v>94</v>
      </c>
      <c r="N25" t="s">
        <v>96</v>
      </c>
      <c r="O25" t="s">
        <v>95</v>
      </c>
    </row>
    <row r="26" spans="1:16" x14ac:dyDescent="0.25">
      <c r="A26" t="s">
        <v>133</v>
      </c>
      <c r="B26" t="s">
        <v>134</v>
      </c>
      <c r="C26" t="s">
        <v>135</v>
      </c>
      <c r="D26" t="s">
        <v>136</v>
      </c>
      <c r="E26" t="s">
        <v>137</v>
      </c>
      <c r="F26" t="s">
        <v>138</v>
      </c>
      <c r="G26" t="s">
        <v>139</v>
      </c>
      <c r="H26" t="s">
        <v>140</v>
      </c>
      <c r="I26" t="s">
        <v>141</v>
      </c>
      <c r="J26" s="50">
        <v>44446</v>
      </c>
      <c r="K26" t="s">
        <v>100</v>
      </c>
      <c r="L26" s="18">
        <v>0.46910879629629632</v>
      </c>
      <c r="M26" t="s">
        <v>142</v>
      </c>
    </row>
    <row r="27" spans="1:16" x14ac:dyDescent="0.25">
      <c r="A27" t="s">
        <v>97</v>
      </c>
      <c r="B27">
        <v>-7235</v>
      </c>
      <c r="C27">
        <v>1</v>
      </c>
      <c r="D27">
        <v>23480</v>
      </c>
      <c r="E27">
        <v>61.83</v>
      </c>
      <c r="F27">
        <v>37.21</v>
      </c>
      <c r="G27">
        <v>38.130000000000003</v>
      </c>
      <c r="H27">
        <v>19.22</v>
      </c>
      <c r="I27">
        <v>11.08</v>
      </c>
      <c r="J27">
        <v>7.56</v>
      </c>
      <c r="K27">
        <v>5.68</v>
      </c>
      <c r="L27">
        <v>4.57</v>
      </c>
      <c r="M27">
        <v>80</v>
      </c>
      <c r="N27">
        <v>78</v>
      </c>
      <c r="O27" s="18">
        <v>0.4720138888888889</v>
      </c>
      <c r="P27" t="s">
        <v>143</v>
      </c>
    </row>
    <row r="28" spans="1:16" x14ac:dyDescent="0.25">
      <c r="A28" t="s">
        <v>97</v>
      </c>
      <c r="B28">
        <v>-7235</v>
      </c>
      <c r="C28">
        <v>2</v>
      </c>
      <c r="D28">
        <v>6643</v>
      </c>
      <c r="E28">
        <v>10.58</v>
      </c>
      <c r="F28">
        <v>6.45</v>
      </c>
      <c r="G28">
        <v>6.59</v>
      </c>
      <c r="H28">
        <v>3.62</v>
      </c>
      <c r="I28">
        <v>2.44</v>
      </c>
      <c r="J28">
        <v>1.87</v>
      </c>
      <c r="K28">
        <v>1.46</v>
      </c>
      <c r="L28">
        <v>1.19</v>
      </c>
      <c r="M28">
        <v>80</v>
      </c>
      <c r="N28">
        <v>78</v>
      </c>
      <c r="O28" s="18">
        <v>0.47217592592592594</v>
      </c>
      <c r="P28" t="s">
        <v>143</v>
      </c>
    </row>
    <row r="29" spans="1:16" x14ac:dyDescent="0.25">
      <c r="A29" t="s">
        <v>97</v>
      </c>
      <c r="B29">
        <v>-7235</v>
      </c>
      <c r="C29">
        <v>3</v>
      </c>
      <c r="D29">
        <v>6725</v>
      </c>
      <c r="E29">
        <v>10.34</v>
      </c>
      <c r="F29">
        <v>6.4</v>
      </c>
      <c r="G29">
        <v>6.52</v>
      </c>
      <c r="H29">
        <v>3.58</v>
      </c>
      <c r="I29">
        <v>2.4</v>
      </c>
      <c r="J29">
        <v>1.84</v>
      </c>
      <c r="K29">
        <v>1.43</v>
      </c>
      <c r="L29">
        <v>1.17</v>
      </c>
      <c r="M29">
        <v>80</v>
      </c>
      <c r="N29">
        <v>78</v>
      </c>
      <c r="O29" s="18">
        <v>0.47230324074074076</v>
      </c>
      <c r="P29" t="s">
        <v>143</v>
      </c>
    </row>
    <row r="30" spans="1:16" x14ac:dyDescent="0.25">
      <c r="A30" t="s">
        <v>97</v>
      </c>
      <c r="B30">
        <v>-7235</v>
      </c>
      <c r="C30">
        <v>4</v>
      </c>
      <c r="D30">
        <v>6672</v>
      </c>
      <c r="E30">
        <v>10.31</v>
      </c>
      <c r="F30">
        <v>6.41</v>
      </c>
      <c r="G30">
        <v>6.52</v>
      </c>
      <c r="H30">
        <v>3.58</v>
      </c>
      <c r="I30">
        <v>2.4</v>
      </c>
      <c r="J30">
        <v>1.85</v>
      </c>
      <c r="K30">
        <v>1.44</v>
      </c>
      <c r="L30">
        <v>1.18</v>
      </c>
      <c r="M30">
        <v>80</v>
      </c>
      <c r="N30">
        <v>78</v>
      </c>
      <c r="O30" s="18">
        <v>0.47247685185185184</v>
      </c>
      <c r="P30" t="s">
        <v>143</v>
      </c>
    </row>
    <row r="31" spans="1:16" x14ac:dyDescent="0.25">
      <c r="A31" t="s">
        <v>97</v>
      </c>
      <c r="B31">
        <v>-7235</v>
      </c>
      <c r="C31">
        <v>5</v>
      </c>
      <c r="D31">
        <v>6708</v>
      </c>
      <c r="E31">
        <v>10.23</v>
      </c>
      <c r="F31">
        <v>6.4</v>
      </c>
      <c r="G31">
        <v>6.5</v>
      </c>
      <c r="H31">
        <v>3.58</v>
      </c>
      <c r="I31">
        <v>2.41</v>
      </c>
      <c r="J31">
        <v>1.85</v>
      </c>
      <c r="K31">
        <v>1.45</v>
      </c>
      <c r="L31">
        <v>1.19</v>
      </c>
      <c r="M31">
        <v>80</v>
      </c>
      <c r="N31">
        <v>78</v>
      </c>
      <c r="O31" s="18">
        <v>0.47261574074074075</v>
      </c>
      <c r="P31" t="s">
        <v>143</v>
      </c>
    </row>
    <row r="32" spans="1:16" x14ac:dyDescent="0.25">
      <c r="A32" t="s">
        <v>97</v>
      </c>
      <c r="B32">
        <v>-7235</v>
      </c>
      <c r="C32">
        <v>6</v>
      </c>
      <c r="D32">
        <v>12880</v>
      </c>
      <c r="E32">
        <v>22.29</v>
      </c>
      <c r="F32">
        <v>13.89</v>
      </c>
      <c r="G32">
        <v>14.28</v>
      </c>
      <c r="H32">
        <v>7.79</v>
      </c>
      <c r="I32">
        <v>5.01</v>
      </c>
      <c r="J32">
        <v>3.75</v>
      </c>
      <c r="K32">
        <v>2.89</v>
      </c>
      <c r="L32">
        <v>2.35</v>
      </c>
      <c r="M32">
        <v>80</v>
      </c>
      <c r="N32">
        <v>78</v>
      </c>
      <c r="O32" s="18">
        <v>0.47274305555555557</v>
      </c>
      <c r="P32" t="s">
        <v>143</v>
      </c>
    </row>
    <row r="33" spans="1:16" x14ac:dyDescent="0.25">
      <c r="A33" t="s">
        <v>97</v>
      </c>
      <c r="B33">
        <v>-7235</v>
      </c>
      <c r="C33">
        <v>7</v>
      </c>
      <c r="D33">
        <v>12752</v>
      </c>
      <c r="E33">
        <v>21.99</v>
      </c>
      <c r="F33">
        <v>13.82</v>
      </c>
      <c r="G33">
        <v>14.16</v>
      </c>
      <c r="H33">
        <v>7.75</v>
      </c>
      <c r="I33">
        <v>5</v>
      </c>
      <c r="J33">
        <v>3.73</v>
      </c>
      <c r="K33">
        <v>2.88</v>
      </c>
      <c r="L33">
        <v>2.36</v>
      </c>
      <c r="M33">
        <v>80</v>
      </c>
      <c r="N33">
        <v>78</v>
      </c>
      <c r="O33" s="18">
        <v>0.47283564814814816</v>
      </c>
      <c r="P33" t="s">
        <v>143</v>
      </c>
    </row>
    <row r="34" spans="1:16" x14ac:dyDescent="0.25">
      <c r="A34" t="s">
        <v>97</v>
      </c>
      <c r="B34">
        <v>-7235</v>
      </c>
      <c r="C34">
        <v>8</v>
      </c>
      <c r="D34">
        <v>12789</v>
      </c>
      <c r="E34">
        <v>21.86</v>
      </c>
      <c r="F34">
        <v>13.78</v>
      </c>
      <c r="G34">
        <v>14.12</v>
      </c>
      <c r="H34">
        <v>7.76</v>
      </c>
      <c r="I34">
        <v>5</v>
      </c>
      <c r="J34">
        <v>3.75</v>
      </c>
      <c r="K34">
        <v>2.9</v>
      </c>
      <c r="L34">
        <v>2.37</v>
      </c>
      <c r="M34">
        <v>80</v>
      </c>
      <c r="N34">
        <v>78</v>
      </c>
      <c r="O34" s="18">
        <v>0.47292824074074075</v>
      </c>
      <c r="P34" t="s">
        <v>143</v>
      </c>
    </row>
    <row r="35" spans="1:16" x14ac:dyDescent="0.25">
      <c r="A35" t="s">
        <v>97</v>
      </c>
      <c r="B35">
        <v>-7235</v>
      </c>
      <c r="C35">
        <v>9</v>
      </c>
      <c r="D35">
        <v>12857</v>
      </c>
      <c r="E35">
        <v>21.77</v>
      </c>
      <c r="F35">
        <v>13.78</v>
      </c>
      <c r="G35">
        <v>14.1</v>
      </c>
      <c r="H35">
        <v>7.76</v>
      </c>
      <c r="I35">
        <v>5.01</v>
      </c>
      <c r="J35">
        <v>3.74</v>
      </c>
      <c r="K35">
        <v>2.89</v>
      </c>
      <c r="L35">
        <v>2.37</v>
      </c>
      <c r="M35">
        <v>80</v>
      </c>
      <c r="N35">
        <v>78</v>
      </c>
      <c r="O35" s="18">
        <v>0.4730671296296296</v>
      </c>
      <c r="P35" t="s">
        <v>143</v>
      </c>
    </row>
    <row r="36" spans="1:16" x14ac:dyDescent="0.25">
      <c r="A36" t="s">
        <v>97</v>
      </c>
      <c r="B36">
        <v>-7235</v>
      </c>
      <c r="C36">
        <v>10</v>
      </c>
      <c r="D36">
        <v>24717</v>
      </c>
      <c r="E36">
        <v>46.24</v>
      </c>
      <c r="F36">
        <v>29.66</v>
      </c>
      <c r="G36">
        <v>30.47</v>
      </c>
      <c r="H36">
        <v>16.84</v>
      </c>
      <c r="I36">
        <v>10.48</v>
      </c>
      <c r="J36">
        <v>7.57</v>
      </c>
      <c r="K36">
        <v>5.8</v>
      </c>
      <c r="L36">
        <v>4.7</v>
      </c>
      <c r="M36">
        <v>80</v>
      </c>
      <c r="N36">
        <v>78</v>
      </c>
      <c r="O36" s="18">
        <v>0.47318287037037038</v>
      </c>
      <c r="P36" t="s">
        <v>143</v>
      </c>
    </row>
    <row r="37" spans="1:16" x14ac:dyDescent="0.25">
      <c r="A37" t="s">
        <v>97</v>
      </c>
      <c r="B37">
        <v>-7235</v>
      </c>
      <c r="C37">
        <v>11</v>
      </c>
      <c r="D37">
        <v>24735</v>
      </c>
      <c r="E37">
        <v>44.97</v>
      </c>
      <c r="F37">
        <v>29.2</v>
      </c>
      <c r="G37">
        <v>30.09</v>
      </c>
      <c r="H37">
        <v>16.850000000000001</v>
      </c>
      <c r="I37">
        <v>10.61</v>
      </c>
      <c r="J37">
        <v>7.65</v>
      </c>
      <c r="K37">
        <v>5.87</v>
      </c>
      <c r="L37">
        <v>4.75</v>
      </c>
      <c r="M37">
        <v>80</v>
      </c>
      <c r="N37">
        <v>78</v>
      </c>
      <c r="O37" s="18">
        <v>0.47331018518518514</v>
      </c>
      <c r="P37" t="s">
        <v>143</v>
      </c>
    </row>
    <row r="38" spans="1:16" x14ac:dyDescent="0.25">
      <c r="A38" t="s">
        <v>97</v>
      </c>
      <c r="B38">
        <v>-7235</v>
      </c>
      <c r="C38">
        <v>12</v>
      </c>
      <c r="D38">
        <v>24678</v>
      </c>
      <c r="E38">
        <v>44.49</v>
      </c>
      <c r="F38">
        <v>29.08</v>
      </c>
      <c r="G38">
        <v>29.87</v>
      </c>
      <c r="H38">
        <v>16.809999999999999</v>
      </c>
      <c r="I38">
        <v>10.6</v>
      </c>
      <c r="J38">
        <v>7.64</v>
      </c>
      <c r="K38">
        <v>5.86</v>
      </c>
      <c r="L38">
        <v>4.75</v>
      </c>
      <c r="M38">
        <v>80</v>
      </c>
      <c r="N38">
        <v>78</v>
      </c>
      <c r="O38" s="18">
        <v>0.47342592592592592</v>
      </c>
      <c r="P38" t="s">
        <v>143</v>
      </c>
    </row>
    <row r="39" spans="1:16" x14ac:dyDescent="0.25">
      <c r="A39" t="s">
        <v>97</v>
      </c>
      <c r="B39">
        <v>-7235</v>
      </c>
      <c r="C39">
        <v>13</v>
      </c>
      <c r="D39">
        <v>24741</v>
      </c>
      <c r="E39">
        <v>44.35</v>
      </c>
      <c r="F39">
        <v>29.07</v>
      </c>
      <c r="G39">
        <v>29.88</v>
      </c>
      <c r="H39">
        <v>16.809999999999999</v>
      </c>
      <c r="I39">
        <v>10.6</v>
      </c>
      <c r="J39">
        <v>7.65</v>
      </c>
      <c r="K39">
        <v>5.85</v>
      </c>
      <c r="L39">
        <v>4.75</v>
      </c>
      <c r="M39">
        <v>80</v>
      </c>
      <c r="N39">
        <v>78</v>
      </c>
      <c r="O39" s="18">
        <v>0.47355324074074073</v>
      </c>
      <c r="P39" t="s">
        <v>143</v>
      </c>
    </row>
    <row r="40" spans="1:16" x14ac:dyDescent="0.25">
      <c r="A40" t="s">
        <v>98</v>
      </c>
      <c r="B40" t="s">
        <v>99</v>
      </c>
      <c r="C40" t="s">
        <v>100</v>
      </c>
      <c r="D40">
        <v>-7235</v>
      </c>
      <c r="E40" t="s">
        <v>69</v>
      </c>
      <c r="F40" t="s">
        <v>101</v>
      </c>
      <c r="G40" s="18">
        <v>0.47417824074074072</v>
      </c>
      <c r="H40" t="s">
        <v>109</v>
      </c>
      <c r="I40" t="s">
        <v>144</v>
      </c>
    </row>
    <row r="41" spans="1:16" x14ac:dyDescent="0.25">
      <c r="A41" t="s">
        <v>97</v>
      </c>
      <c r="B41">
        <v>-7386</v>
      </c>
      <c r="C41">
        <v>1</v>
      </c>
      <c r="D41">
        <v>23956</v>
      </c>
      <c r="E41">
        <v>63.58</v>
      </c>
      <c r="F41">
        <v>39.25</v>
      </c>
      <c r="G41">
        <v>39.6</v>
      </c>
      <c r="H41">
        <v>20.23</v>
      </c>
      <c r="I41">
        <v>11.36</v>
      </c>
      <c r="J41">
        <v>7.63</v>
      </c>
      <c r="K41">
        <v>5.74</v>
      </c>
      <c r="L41">
        <v>4.66</v>
      </c>
      <c r="M41">
        <v>80</v>
      </c>
      <c r="N41">
        <v>78</v>
      </c>
      <c r="O41" s="18">
        <v>0.47475694444444444</v>
      </c>
      <c r="P41" t="s">
        <v>107</v>
      </c>
    </row>
    <row r="42" spans="1:16" x14ac:dyDescent="0.25">
      <c r="A42" t="s">
        <v>97</v>
      </c>
      <c r="B42">
        <v>-7386</v>
      </c>
      <c r="C42">
        <v>2</v>
      </c>
      <c r="D42">
        <v>6544</v>
      </c>
      <c r="E42">
        <v>10.37</v>
      </c>
      <c r="F42">
        <v>6.41</v>
      </c>
      <c r="G42">
        <v>6.54</v>
      </c>
      <c r="H42">
        <v>3.65</v>
      </c>
      <c r="I42">
        <v>2.42</v>
      </c>
      <c r="J42">
        <v>1.84</v>
      </c>
      <c r="K42">
        <v>1.44</v>
      </c>
      <c r="L42">
        <v>1.19</v>
      </c>
      <c r="M42">
        <v>80</v>
      </c>
      <c r="N42">
        <v>78</v>
      </c>
      <c r="O42" s="18">
        <v>0.47494212962962962</v>
      </c>
      <c r="P42" t="s">
        <v>107</v>
      </c>
    </row>
    <row r="43" spans="1:16" x14ac:dyDescent="0.25">
      <c r="A43" t="s">
        <v>97</v>
      </c>
      <c r="B43">
        <v>-7386</v>
      </c>
      <c r="C43">
        <v>3</v>
      </c>
      <c r="D43">
        <v>6566</v>
      </c>
      <c r="E43">
        <v>10.1</v>
      </c>
      <c r="F43">
        <v>6.34</v>
      </c>
      <c r="G43">
        <v>6.47</v>
      </c>
      <c r="H43">
        <v>3.62</v>
      </c>
      <c r="I43">
        <v>2.4</v>
      </c>
      <c r="J43">
        <v>1.82</v>
      </c>
      <c r="K43">
        <v>1.42</v>
      </c>
      <c r="L43">
        <v>1.17</v>
      </c>
      <c r="M43">
        <v>80</v>
      </c>
      <c r="N43">
        <v>78</v>
      </c>
      <c r="O43" s="18">
        <v>0.47512731481481479</v>
      </c>
      <c r="P43" t="s">
        <v>107</v>
      </c>
    </row>
    <row r="44" spans="1:16" x14ac:dyDescent="0.25">
      <c r="A44" t="s">
        <v>97</v>
      </c>
      <c r="B44">
        <v>-7386</v>
      </c>
      <c r="C44">
        <v>4</v>
      </c>
      <c r="D44">
        <v>6575</v>
      </c>
      <c r="E44">
        <v>10.029999999999999</v>
      </c>
      <c r="F44">
        <v>6.35</v>
      </c>
      <c r="G44">
        <v>6.47</v>
      </c>
      <c r="H44">
        <v>3.6</v>
      </c>
      <c r="I44">
        <v>2.39</v>
      </c>
      <c r="J44">
        <v>1.82</v>
      </c>
      <c r="K44">
        <v>1.43</v>
      </c>
      <c r="L44">
        <v>1.18</v>
      </c>
      <c r="M44">
        <v>80</v>
      </c>
      <c r="N44">
        <v>78</v>
      </c>
      <c r="O44" s="18">
        <v>0.4752662037037037</v>
      </c>
      <c r="P44" t="s">
        <v>107</v>
      </c>
    </row>
    <row r="45" spans="1:16" x14ac:dyDescent="0.25">
      <c r="A45" t="s">
        <v>97</v>
      </c>
      <c r="B45">
        <v>-7386</v>
      </c>
      <c r="C45">
        <v>5</v>
      </c>
      <c r="D45">
        <v>6637</v>
      </c>
      <c r="E45">
        <v>10.01</v>
      </c>
      <c r="F45">
        <v>6.36</v>
      </c>
      <c r="G45">
        <v>6.48</v>
      </c>
      <c r="H45">
        <v>3.63</v>
      </c>
      <c r="I45">
        <v>2.41</v>
      </c>
      <c r="J45">
        <v>1.83</v>
      </c>
      <c r="K45">
        <v>1.45</v>
      </c>
      <c r="L45">
        <v>1.19</v>
      </c>
      <c r="M45">
        <v>80</v>
      </c>
      <c r="N45">
        <v>78</v>
      </c>
      <c r="O45" s="18">
        <v>0.47539351851851852</v>
      </c>
      <c r="P45" t="s">
        <v>107</v>
      </c>
    </row>
    <row r="46" spans="1:16" x14ac:dyDescent="0.25">
      <c r="A46" t="s">
        <v>97</v>
      </c>
      <c r="B46">
        <v>-7386</v>
      </c>
      <c r="C46">
        <v>6</v>
      </c>
      <c r="D46">
        <v>12854</v>
      </c>
      <c r="E46">
        <v>22.35</v>
      </c>
      <c r="F46">
        <v>14.17</v>
      </c>
      <c r="G46">
        <v>14.5</v>
      </c>
      <c r="H46">
        <v>8.0500000000000007</v>
      </c>
      <c r="I46">
        <v>5.07</v>
      </c>
      <c r="J46">
        <v>3.75</v>
      </c>
      <c r="K46">
        <v>2.9</v>
      </c>
      <c r="L46">
        <v>2.37</v>
      </c>
      <c r="M46">
        <v>80</v>
      </c>
      <c r="N46">
        <v>78</v>
      </c>
      <c r="O46" s="18">
        <v>0.47552083333333334</v>
      </c>
      <c r="P46" t="s">
        <v>107</v>
      </c>
    </row>
    <row r="47" spans="1:16" x14ac:dyDescent="0.25">
      <c r="A47" t="s">
        <v>97</v>
      </c>
      <c r="B47">
        <v>-7386</v>
      </c>
      <c r="C47">
        <v>7</v>
      </c>
      <c r="D47">
        <v>12716</v>
      </c>
      <c r="E47">
        <v>22.02</v>
      </c>
      <c r="F47">
        <v>14.03</v>
      </c>
      <c r="G47">
        <v>14.39</v>
      </c>
      <c r="H47">
        <v>8</v>
      </c>
      <c r="I47">
        <v>5.09</v>
      </c>
      <c r="J47">
        <v>3.74</v>
      </c>
      <c r="K47">
        <v>2.89</v>
      </c>
      <c r="L47">
        <v>2.38</v>
      </c>
      <c r="M47">
        <v>80</v>
      </c>
      <c r="N47">
        <v>78</v>
      </c>
      <c r="O47" s="18">
        <v>0.47561342592592593</v>
      </c>
      <c r="P47" t="s">
        <v>107</v>
      </c>
    </row>
    <row r="48" spans="1:16" x14ac:dyDescent="0.25">
      <c r="A48" t="s">
        <v>97</v>
      </c>
      <c r="B48">
        <v>-7386</v>
      </c>
      <c r="C48">
        <v>8</v>
      </c>
      <c r="D48">
        <v>12766</v>
      </c>
      <c r="E48">
        <v>21.93</v>
      </c>
      <c r="F48">
        <v>14.06</v>
      </c>
      <c r="G48">
        <v>14.34</v>
      </c>
      <c r="H48">
        <v>8.02</v>
      </c>
      <c r="I48">
        <v>5.0999999999999996</v>
      </c>
      <c r="J48">
        <v>3.75</v>
      </c>
      <c r="K48">
        <v>2.89</v>
      </c>
      <c r="L48">
        <v>2.39</v>
      </c>
      <c r="M48">
        <v>80</v>
      </c>
      <c r="N48">
        <v>78</v>
      </c>
      <c r="O48" s="18">
        <v>0.47570601851851851</v>
      </c>
      <c r="P48" t="s">
        <v>107</v>
      </c>
    </row>
    <row r="49" spans="1:16" x14ac:dyDescent="0.25">
      <c r="A49" t="s">
        <v>97</v>
      </c>
      <c r="B49">
        <v>-7386</v>
      </c>
      <c r="C49">
        <v>9</v>
      </c>
      <c r="D49">
        <v>12852</v>
      </c>
      <c r="E49">
        <v>21.82</v>
      </c>
      <c r="F49">
        <v>14.02</v>
      </c>
      <c r="G49">
        <v>14.31</v>
      </c>
      <c r="H49">
        <v>7.99</v>
      </c>
      <c r="I49">
        <v>5.0999999999999996</v>
      </c>
      <c r="J49">
        <v>3.75</v>
      </c>
      <c r="K49">
        <v>2.9</v>
      </c>
      <c r="L49">
        <v>2.38</v>
      </c>
      <c r="M49">
        <v>80</v>
      </c>
      <c r="N49">
        <v>78</v>
      </c>
      <c r="O49" s="18">
        <v>0.47601851851851856</v>
      </c>
      <c r="P49" t="s">
        <v>107</v>
      </c>
    </row>
    <row r="50" spans="1:16" x14ac:dyDescent="0.25">
      <c r="A50" t="s">
        <v>97</v>
      </c>
      <c r="B50">
        <v>-7386</v>
      </c>
      <c r="C50">
        <v>10</v>
      </c>
      <c r="D50">
        <v>24632</v>
      </c>
      <c r="E50">
        <v>46.63</v>
      </c>
      <c r="F50">
        <v>30.35</v>
      </c>
      <c r="G50">
        <v>31.16</v>
      </c>
      <c r="H50">
        <v>17.45</v>
      </c>
      <c r="I50">
        <v>10.73</v>
      </c>
      <c r="J50">
        <v>7.63</v>
      </c>
      <c r="K50">
        <v>5.85</v>
      </c>
      <c r="L50">
        <v>4.76</v>
      </c>
      <c r="M50">
        <v>80</v>
      </c>
      <c r="N50">
        <v>78</v>
      </c>
      <c r="O50" s="18">
        <v>0.47612268518518519</v>
      </c>
      <c r="P50" t="s">
        <v>107</v>
      </c>
    </row>
    <row r="51" spans="1:16" x14ac:dyDescent="0.25">
      <c r="A51" t="s">
        <v>97</v>
      </c>
      <c r="B51">
        <v>-7386</v>
      </c>
      <c r="C51">
        <v>11</v>
      </c>
      <c r="D51">
        <v>24604</v>
      </c>
      <c r="E51">
        <v>45.28</v>
      </c>
      <c r="F51">
        <v>29.88</v>
      </c>
      <c r="G51">
        <v>30.49</v>
      </c>
      <c r="H51">
        <v>17.34</v>
      </c>
      <c r="I51">
        <v>10.82</v>
      </c>
      <c r="J51">
        <v>7.69</v>
      </c>
      <c r="K51">
        <v>5.89</v>
      </c>
      <c r="L51">
        <v>4.79</v>
      </c>
      <c r="M51">
        <v>80</v>
      </c>
      <c r="N51">
        <v>78</v>
      </c>
      <c r="O51" s="18">
        <v>0.47625000000000001</v>
      </c>
      <c r="P51" t="s">
        <v>107</v>
      </c>
    </row>
    <row r="52" spans="1:16" x14ac:dyDescent="0.25">
      <c r="A52" t="s">
        <v>97</v>
      </c>
      <c r="B52">
        <v>-7386</v>
      </c>
      <c r="C52">
        <v>12</v>
      </c>
      <c r="D52">
        <v>25011</v>
      </c>
      <c r="E52">
        <v>44.98</v>
      </c>
      <c r="F52">
        <v>29.79</v>
      </c>
      <c r="G52">
        <v>30.48</v>
      </c>
      <c r="H52">
        <v>17.41</v>
      </c>
      <c r="I52">
        <v>10.87</v>
      </c>
      <c r="J52">
        <v>7.74</v>
      </c>
      <c r="K52">
        <v>5.94</v>
      </c>
      <c r="L52">
        <v>4.83</v>
      </c>
      <c r="M52">
        <v>80</v>
      </c>
      <c r="N52">
        <v>78</v>
      </c>
      <c r="O52" s="18">
        <v>0.47637731481481477</v>
      </c>
      <c r="P52" t="s">
        <v>107</v>
      </c>
    </row>
    <row r="53" spans="1:16" x14ac:dyDescent="0.25">
      <c r="A53" t="s">
        <v>97</v>
      </c>
      <c r="B53">
        <v>-7386</v>
      </c>
      <c r="C53">
        <v>13</v>
      </c>
      <c r="D53">
        <v>24687</v>
      </c>
      <c r="E53">
        <v>44.53</v>
      </c>
      <c r="F53">
        <v>29.64</v>
      </c>
      <c r="G53">
        <v>30.26</v>
      </c>
      <c r="H53">
        <v>17.3</v>
      </c>
      <c r="I53">
        <v>10.82</v>
      </c>
      <c r="J53">
        <v>7.72</v>
      </c>
      <c r="K53">
        <v>5.92</v>
      </c>
      <c r="L53">
        <v>4.8099999999999996</v>
      </c>
      <c r="M53">
        <v>80</v>
      </c>
      <c r="N53">
        <v>78</v>
      </c>
      <c r="O53" s="18">
        <v>0.47650462962962964</v>
      </c>
      <c r="P53" t="s">
        <v>107</v>
      </c>
    </row>
    <row r="54" spans="1:16" x14ac:dyDescent="0.25">
      <c r="A54" t="s">
        <v>98</v>
      </c>
      <c r="B54" t="s">
        <v>99</v>
      </c>
      <c r="C54" t="s">
        <v>100</v>
      </c>
      <c r="D54">
        <v>-7386</v>
      </c>
      <c r="E54" t="s">
        <v>69</v>
      </c>
      <c r="F54" t="s">
        <v>101</v>
      </c>
      <c r="G54" s="18">
        <v>0.47718750000000004</v>
      </c>
      <c r="H54" t="s">
        <v>109</v>
      </c>
      <c r="I54" t="s">
        <v>144</v>
      </c>
    </row>
    <row r="55" spans="1:16" x14ac:dyDescent="0.25">
      <c r="A55" t="s">
        <v>97</v>
      </c>
      <c r="B55">
        <v>-7248</v>
      </c>
      <c r="C55">
        <v>1</v>
      </c>
      <c r="D55">
        <v>21387</v>
      </c>
      <c r="E55">
        <v>132.74</v>
      </c>
      <c r="F55">
        <v>83.99</v>
      </c>
      <c r="G55">
        <v>87.16</v>
      </c>
      <c r="H55">
        <v>41.26</v>
      </c>
      <c r="I55">
        <v>17.7</v>
      </c>
      <c r="J55">
        <v>8.4700000000000006</v>
      </c>
      <c r="K55">
        <v>5.44</v>
      </c>
      <c r="L55">
        <v>4.5</v>
      </c>
      <c r="M55">
        <v>80</v>
      </c>
      <c r="N55">
        <v>79</v>
      </c>
      <c r="O55" s="18">
        <v>0.4793055555555556</v>
      </c>
      <c r="P55" t="s">
        <v>143</v>
      </c>
    </row>
    <row r="56" spans="1:16" x14ac:dyDescent="0.25">
      <c r="A56" t="s">
        <v>97</v>
      </c>
      <c r="B56">
        <v>-7248</v>
      </c>
      <c r="C56">
        <v>2</v>
      </c>
      <c r="D56">
        <v>6272</v>
      </c>
      <c r="E56">
        <v>17.46</v>
      </c>
      <c r="F56">
        <v>11</v>
      </c>
      <c r="G56">
        <v>11.42</v>
      </c>
      <c r="H56">
        <v>5.95</v>
      </c>
      <c r="I56">
        <v>3.31</v>
      </c>
      <c r="J56">
        <v>2.21</v>
      </c>
      <c r="K56">
        <v>1.62</v>
      </c>
      <c r="L56">
        <v>1.32</v>
      </c>
      <c r="M56">
        <v>80</v>
      </c>
      <c r="N56">
        <v>79</v>
      </c>
      <c r="O56" s="18">
        <v>0.47943287037037036</v>
      </c>
      <c r="P56" t="s">
        <v>143</v>
      </c>
    </row>
    <row r="57" spans="1:16" x14ac:dyDescent="0.25">
      <c r="A57" t="s">
        <v>97</v>
      </c>
      <c r="B57">
        <v>-7248</v>
      </c>
      <c r="C57">
        <v>3</v>
      </c>
      <c r="D57">
        <v>6326</v>
      </c>
      <c r="E57">
        <v>15.59</v>
      </c>
      <c r="F57">
        <v>10.029999999999999</v>
      </c>
      <c r="G57">
        <v>10.33</v>
      </c>
      <c r="H57">
        <v>5.56</v>
      </c>
      <c r="I57">
        <v>3.23</v>
      </c>
      <c r="J57">
        <v>2.1800000000000002</v>
      </c>
      <c r="K57">
        <v>1.61</v>
      </c>
      <c r="L57">
        <v>1.31</v>
      </c>
      <c r="M57">
        <v>80</v>
      </c>
      <c r="N57">
        <v>79</v>
      </c>
      <c r="O57" s="18">
        <v>0.47951388888888885</v>
      </c>
      <c r="P57" t="s">
        <v>143</v>
      </c>
    </row>
    <row r="58" spans="1:16" x14ac:dyDescent="0.25">
      <c r="A58" t="s">
        <v>97</v>
      </c>
      <c r="B58">
        <v>-7248</v>
      </c>
      <c r="C58">
        <v>4</v>
      </c>
      <c r="D58">
        <v>6342</v>
      </c>
      <c r="E58">
        <v>15.34</v>
      </c>
      <c r="F58">
        <v>9.9499999999999993</v>
      </c>
      <c r="G58">
        <v>10.24</v>
      </c>
      <c r="H58">
        <v>5.55</v>
      </c>
      <c r="I58">
        <v>3.22</v>
      </c>
      <c r="J58">
        <v>2.2000000000000002</v>
      </c>
      <c r="K58">
        <v>1.62</v>
      </c>
      <c r="L58">
        <v>1.33</v>
      </c>
      <c r="M58">
        <v>80</v>
      </c>
      <c r="N58">
        <v>79</v>
      </c>
      <c r="O58" s="18">
        <v>0.47960648148148149</v>
      </c>
      <c r="P58" t="s">
        <v>143</v>
      </c>
    </row>
    <row r="59" spans="1:16" x14ac:dyDescent="0.25">
      <c r="A59" t="s">
        <v>97</v>
      </c>
      <c r="B59">
        <v>-7248</v>
      </c>
      <c r="C59">
        <v>5</v>
      </c>
      <c r="D59">
        <v>6348</v>
      </c>
      <c r="E59">
        <v>15.11</v>
      </c>
      <c r="F59">
        <v>9.83</v>
      </c>
      <c r="G59">
        <v>10.11</v>
      </c>
      <c r="H59">
        <v>5.52</v>
      </c>
      <c r="I59">
        <v>3.23</v>
      </c>
      <c r="J59">
        <v>2.21</v>
      </c>
      <c r="K59">
        <v>1.63</v>
      </c>
      <c r="L59">
        <v>1.34</v>
      </c>
      <c r="M59">
        <v>80</v>
      </c>
      <c r="N59">
        <v>79</v>
      </c>
      <c r="O59" s="18">
        <v>0.47969907407407408</v>
      </c>
      <c r="P59" t="s">
        <v>143</v>
      </c>
    </row>
    <row r="60" spans="1:16" x14ac:dyDescent="0.25">
      <c r="A60" t="s">
        <v>97</v>
      </c>
      <c r="B60">
        <v>-7248</v>
      </c>
      <c r="C60">
        <v>6</v>
      </c>
      <c r="D60">
        <v>12241</v>
      </c>
      <c r="E60">
        <v>38.75</v>
      </c>
      <c r="F60">
        <v>25.25</v>
      </c>
      <c r="G60">
        <v>26.39</v>
      </c>
      <c r="H60">
        <v>13.85</v>
      </c>
      <c r="I60">
        <v>7.33</v>
      </c>
      <c r="J60">
        <v>4.5599999999999996</v>
      </c>
      <c r="K60">
        <v>3.25</v>
      </c>
      <c r="L60">
        <v>2.65</v>
      </c>
      <c r="M60">
        <v>80</v>
      </c>
      <c r="N60">
        <v>79</v>
      </c>
      <c r="O60" s="18">
        <v>0.47979166666666667</v>
      </c>
      <c r="P60" t="s">
        <v>143</v>
      </c>
    </row>
    <row r="61" spans="1:16" x14ac:dyDescent="0.25">
      <c r="A61" t="s">
        <v>97</v>
      </c>
      <c r="B61">
        <v>-7248</v>
      </c>
      <c r="C61">
        <v>7</v>
      </c>
      <c r="D61">
        <v>12288</v>
      </c>
      <c r="E61">
        <v>37.31</v>
      </c>
      <c r="F61">
        <v>24.71</v>
      </c>
      <c r="G61">
        <v>25.58</v>
      </c>
      <c r="H61">
        <v>13.72</v>
      </c>
      <c r="I61">
        <v>7.36</v>
      </c>
      <c r="J61">
        <v>4.6100000000000003</v>
      </c>
      <c r="K61">
        <v>3.28</v>
      </c>
      <c r="L61">
        <v>2.67</v>
      </c>
      <c r="M61">
        <v>80</v>
      </c>
      <c r="N61">
        <v>79</v>
      </c>
      <c r="O61" s="18">
        <v>0.47989583333333335</v>
      </c>
      <c r="P61" t="s">
        <v>143</v>
      </c>
    </row>
    <row r="62" spans="1:16" x14ac:dyDescent="0.25">
      <c r="A62" t="s">
        <v>97</v>
      </c>
      <c r="B62">
        <v>-7248</v>
      </c>
      <c r="C62">
        <v>8</v>
      </c>
      <c r="D62">
        <v>12311</v>
      </c>
      <c r="E62">
        <v>36.5</v>
      </c>
      <c r="F62">
        <v>24.33</v>
      </c>
      <c r="G62">
        <v>25.2</v>
      </c>
      <c r="H62">
        <v>13.63</v>
      </c>
      <c r="I62">
        <v>7.39</v>
      </c>
      <c r="J62">
        <v>4.66</v>
      </c>
      <c r="K62">
        <v>3.32</v>
      </c>
      <c r="L62">
        <v>2.7</v>
      </c>
      <c r="M62">
        <v>80</v>
      </c>
      <c r="N62">
        <v>79</v>
      </c>
      <c r="O62" s="18">
        <v>0.47998842592592594</v>
      </c>
      <c r="P62" t="s">
        <v>143</v>
      </c>
    </row>
    <row r="63" spans="1:16" x14ac:dyDescent="0.25">
      <c r="A63" t="s">
        <v>97</v>
      </c>
      <c r="B63">
        <v>-7248</v>
      </c>
      <c r="C63">
        <v>9</v>
      </c>
      <c r="D63">
        <v>12360</v>
      </c>
      <c r="E63">
        <v>36.04</v>
      </c>
      <c r="F63">
        <v>24.12</v>
      </c>
      <c r="G63">
        <v>25</v>
      </c>
      <c r="H63">
        <v>13.58</v>
      </c>
      <c r="I63">
        <v>7.39</v>
      </c>
      <c r="J63">
        <v>4.66</v>
      </c>
      <c r="K63">
        <v>3.32</v>
      </c>
      <c r="L63">
        <v>2.71</v>
      </c>
      <c r="M63">
        <v>80</v>
      </c>
      <c r="N63">
        <v>79</v>
      </c>
      <c r="O63" s="18">
        <v>0.48009259259259257</v>
      </c>
      <c r="P63" t="s">
        <v>143</v>
      </c>
    </row>
    <row r="64" spans="1:16" x14ac:dyDescent="0.25">
      <c r="A64" t="s">
        <v>97</v>
      </c>
      <c r="B64">
        <v>-7248</v>
      </c>
      <c r="C64">
        <v>10</v>
      </c>
      <c r="D64">
        <v>23360</v>
      </c>
      <c r="E64">
        <v>83.26</v>
      </c>
      <c r="F64">
        <v>56.9</v>
      </c>
      <c r="G64">
        <v>58.96</v>
      </c>
      <c r="H64">
        <v>32.06</v>
      </c>
      <c r="I64">
        <v>16.54</v>
      </c>
      <c r="J64">
        <v>9.42</v>
      </c>
      <c r="K64">
        <v>6.3</v>
      </c>
      <c r="L64">
        <v>5.08</v>
      </c>
      <c r="M64">
        <v>80</v>
      </c>
      <c r="N64">
        <v>79</v>
      </c>
      <c r="O64" s="18">
        <v>0.48020833333333335</v>
      </c>
      <c r="P64" t="s">
        <v>143</v>
      </c>
    </row>
    <row r="65" spans="1:16" x14ac:dyDescent="0.25">
      <c r="A65" t="s">
        <v>97</v>
      </c>
      <c r="B65">
        <v>-7248</v>
      </c>
      <c r="C65">
        <v>11</v>
      </c>
      <c r="D65">
        <v>23726</v>
      </c>
      <c r="E65">
        <v>80.8</v>
      </c>
      <c r="F65">
        <v>56.23</v>
      </c>
      <c r="G65">
        <v>58.01</v>
      </c>
      <c r="H65">
        <v>32.31</v>
      </c>
      <c r="I65">
        <v>17.11</v>
      </c>
      <c r="J65">
        <v>9.81</v>
      </c>
      <c r="K65">
        <v>6.5</v>
      </c>
      <c r="L65">
        <v>5.23</v>
      </c>
      <c r="M65">
        <v>80</v>
      </c>
      <c r="N65">
        <v>79</v>
      </c>
      <c r="O65" s="18">
        <v>0.48032407407407413</v>
      </c>
      <c r="P65" t="s">
        <v>143</v>
      </c>
    </row>
    <row r="66" spans="1:16" x14ac:dyDescent="0.25">
      <c r="A66" t="s">
        <v>97</v>
      </c>
      <c r="B66">
        <v>-7248</v>
      </c>
      <c r="C66">
        <v>12</v>
      </c>
      <c r="D66">
        <v>23770</v>
      </c>
      <c r="E66">
        <v>78.78</v>
      </c>
      <c r="F66">
        <v>55.25</v>
      </c>
      <c r="G66">
        <v>56.93</v>
      </c>
      <c r="H66">
        <v>32.119999999999997</v>
      </c>
      <c r="I66">
        <v>17.2</v>
      </c>
      <c r="J66">
        <v>9.9</v>
      </c>
      <c r="K66">
        <v>6.56</v>
      </c>
      <c r="L66">
        <v>5.28</v>
      </c>
      <c r="M66">
        <v>80</v>
      </c>
      <c r="N66">
        <v>79</v>
      </c>
      <c r="O66" s="18">
        <v>0.48045138888888889</v>
      </c>
      <c r="P66" t="s">
        <v>143</v>
      </c>
    </row>
    <row r="67" spans="1:16" x14ac:dyDescent="0.25">
      <c r="A67" t="s">
        <v>97</v>
      </c>
      <c r="B67">
        <v>-7248</v>
      </c>
      <c r="C67">
        <v>13</v>
      </c>
      <c r="D67">
        <v>23509</v>
      </c>
      <c r="E67">
        <v>77.95</v>
      </c>
      <c r="F67">
        <v>54.88</v>
      </c>
      <c r="G67">
        <v>56.54</v>
      </c>
      <c r="H67">
        <v>32.090000000000003</v>
      </c>
      <c r="I67">
        <v>17.18</v>
      </c>
      <c r="J67">
        <v>9.93</v>
      </c>
      <c r="K67">
        <v>6.6</v>
      </c>
      <c r="L67">
        <v>5.3</v>
      </c>
      <c r="M67">
        <v>80</v>
      </c>
      <c r="N67">
        <v>79</v>
      </c>
      <c r="O67" s="18">
        <v>0.4805787037037037</v>
      </c>
      <c r="P67" t="s">
        <v>143</v>
      </c>
    </row>
    <row r="68" spans="1:16" x14ac:dyDescent="0.25">
      <c r="A68" t="s">
        <v>98</v>
      </c>
      <c r="B68" t="s">
        <v>99</v>
      </c>
      <c r="C68" t="s">
        <v>100</v>
      </c>
      <c r="D68">
        <v>-7248</v>
      </c>
      <c r="E68" t="s">
        <v>69</v>
      </c>
      <c r="F68" t="s">
        <v>101</v>
      </c>
      <c r="G68" s="18">
        <v>0.4811111111111111</v>
      </c>
      <c r="H68" t="s">
        <v>108</v>
      </c>
    </row>
    <row r="69" spans="1:16" x14ac:dyDescent="0.25">
      <c r="A69" t="s">
        <v>97</v>
      </c>
      <c r="B69">
        <v>-7399</v>
      </c>
      <c r="C69">
        <v>1</v>
      </c>
      <c r="D69">
        <v>21628</v>
      </c>
      <c r="E69">
        <v>127.05</v>
      </c>
      <c r="F69">
        <v>79.540000000000006</v>
      </c>
      <c r="G69">
        <v>85.62</v>
      </c>
      <c r="H69">
        <v>40.58</v>
      </c>
      <c r="I69">
        <v>17.670000000000002</v>
      </c>
      <c r="J69">
        <v>8.69</v>
      </c>
      <c r="K69">
        <v>5.71</v>
      </c>
      <c r="L69">
        <v>4.6399999999999997</v>
      </c>
      <c r="M69">
        <v>80</v>
      </c>
      <c r="N69">
        <v>79</v>
      </c>
      <c r="O69" s="18">
        <v>0.48182870370370368</v>
      </c>
      <c r="P69" t="s">
        <v>107</v>
      </c>
    </row>
    <row r="70" spans="1:16" x14ac:dyDescent="0.25">
      <c r="A70" t="s">
        <v>97</v>
      </c>
      <c r="B70">
        <v>-7399</v>
      </c>
      <c r="C70">
        <v>2</v>
      </c>
      <c r="D70">
        <v>6347</v>
      </c>
      <c r="E70">
        <v>15.66</v>
      </c>
      <c r="F70">
        <v>9.8000000000000007</v>
      </c>
      <c r="G70">
        <v>10.28</v>
      </c>
      <c r="H70">
        <v>5.3</v>
      </c>
      <c r="I70">
        <v>3.03</v>
      </c>
      <c r="J70">
        <v>2.0699999999999998</v>
      </c>
      <c r="K70">
        <v>1.54</v>
      </c>
      <c r="L70">
        <v>1.27</v>
      </c>
      <c r="M70">
        <v>80</v>
      </c>
      <c r="N70">
        <v>79</v>
      </c>
      <c r="O70" s="18">
        <v>0.48194444444444445</v>
      </c>
      <c r="P70" t="s">
        <v>107</v>
      </c>
    </row>
    <row r="71" spans="1:16" x14ac:dyDescent="0.25">
      <c r="A71" t="s">
        <v>97</v>
      </c>
      <c r="B71">
        <v>-7399</v>
      </c>
      <c r="C71">
        <v>3</v>
      </c>
      <c r="D71">
        <v>6458</v>
      </c>
      <c r="E71">
        <v>14.46</v>
      </c>
      <c r="F71">
        <v>9.1999999999999993</v>
      </c>
      <c r="G71">
        <v>9.58</v>
      </c>
      <c r="H71">
        <v>5.08</v>
      </c>
      <c r="I71">
        <v>2.96</v>
      </c>
      <c r="J71">
        <v>2.0699999999999998</v>
      </c>
      <c r="K71">
        <v>1.56</v>
      </c>
      <c r="L71">
        <v>1.26</v>
      </c>
      <c r="M71">
        <v>80</v>
      </c>
      <c r="N71">
        <v>79</v>
      </c>
      <c r="O71" s="18">
        <v>0.48203703703703704</v>
      </c>
      <c r="P71" t="s">
        <v>107</v>
      </c>
    </row>
    <row r="72" spans="1:16" x14ac:dyDescent="0.25">
      <c r="A72" t="s">
        <v>97</v>
      </c>
      <c r="B72">
        <v>-7399</v>
      </c>
      <c r="C72">
        <v>4</v>
      </c>
      <c r="D72">
        <v>6471</v>
      </c>
      <c r="E72">
        <v>14</v>
      </c>
      <c r="F72">
        <v>8.9700000000000006</v>
      </c>
      <c r="G72">
        <v>9.33</v>
      </c>
      <c r="H72">
        <v>4.97</v>
      </c>
      <c r="I72">
        <v>2.93</v>
      </c>
      <c r="J72">
        <v>2.06</v>
      </c>
      <c r="K72">
        <v>1.55</v>
      </c>
      <c r="L72">
        <v>1.26</v>
      </c>
      <c r="M72">
        <v>80</v>
      </c>
      <c r="N72">
        <v>79</v>
      </c>
      <c r="O72" s="18">
        <v>0.48211805555555554</v>
      </c>
      <c r="P72" t="s">
        <v>107</v>
      </c>
    </row>
    <row r="73" spans="1:16" x14ac:dyDescent="0.25">
      <c r="A73" t="s">
        <v>97</v>
      </c>
      <c r="B73">
        <v>-7399</v>
      </c>
      <c r="C73">
        <v>5</v>
      </c>
      <c r="D73">
        <v>6337</v>
      </c>
      <c r="E73">
        <v>13.81</v>
      </c>
      <c r="F73">
        <v>8.8800000000000008</v>
      </c>
      <c r="G73">
        <v>9.23</v>
      </c>
      <c r="H73">
        <v>4.93</v>
      </c>
      <c r="I73">
        <v>2.9</v>
      </c>
      <c r="J73">
        <v>2.0499999999999998</v>
      </c>
      <c r="K73">
        <v>1.56</v>
      </c>
      <c r="L73">
        <v>1.27</v>
      </c>
      <c r="M73">
        <v>80</v>
      </c>
      <c r="N73">
        <v>79</v>
      </c>
      <c r="O73" s="18">
        <v>0.48221064814814812</v>
      </c>
      <c r="P73" t="s">
        <v>107</v>
      </c>
    </row>
    <row r="74" spans="1:16" x14ac:dyDescent="0.25">
      <c r="A74" t="s">
        <v>97</v>
      </c>
      <c r="B74">
        <v>-7399</v>
      </c>
      <c r="C74">
        <v>6</v>
      </c>
      <c r="D74">
        <v>12374</v>
      </c>
      <c r="E74">
        <v>35.85</v>
      </c>
      <c r="F74">
        <v>23.01</v>
      </c>
      <c r="G74">
        <v>24.52</v>
      </c>
      <c r="H74">
        <v>12.6</v>
      </c>
      <c r="I74">
        <v>6.75</v>
      </c>
      <c r="J74">
        <v>4.3600000000000003</v>
      </c>
      <c r="K74">
        <v>3.17</v>
      </c>
      <c r="L74">
        <v>2.58</v>
      </c>
      <c r="M74">
        <v>80</v>
      </c>
      <c r="N74">
        <v>79</v>
      </c>
      <c r="O74" s="18">
        <v>0.48229166666666662</v>
      </c>
      <c r="P74" t="s">
        <v>107</v>
      </c>
    </row>
    <row r="75" spans="1:16" x14ac:dyDescent="0.25">
      <c r="A75" t="s">
        <v>97</v>
      </c>
      <c r="B75">
        <v>-7399</v>
      </c>
      <c r="C75">
        <v>7</v>
      </c>
      <c r="D75">
        <v>12387</v>
      </c>
      <c r="E75">
        <v>34.72</v>
      </c>
      <c r="F75">
        <v>22.6</v>
      </c>
      <c r="G75">
        <v>23.96</v>
      </c>
      <c r="H75">
        <v>12.51</v>
      </c>
      <c r="I75">
        <v>6.79</v>
      </c>
      <c r="J75">
        <v>4.3899999999999997</v>
      </c>
      <c r="K75">
        <v>3.19</v>
      </c>
      <c r="L75">
        <v>2.59</v>
      </c>
      <c r="M75">
        <v>80</v>
      </c>
      <c r="N75">
        <v>79</v>
      </c>
      <c r="O75" s="18">
        <v>0.48239583333333336</v>
      </c>
      <c r="P75" t="s">
        <v>107</v>
      </c>
    </row>
    <row r="76" spans="1:16" x14ac:dyDescent="0.25">
      <c r="A76" t="s">
        <v>97</v>
      </c>
      <c r="B76">
        <v>-7399</v>
      </c>
      <c r="C76">
        <v>8</v>
      </c>
      <c r="D76">
        <v>12356</v>
      </c>
      <c r="E76">
        <v>34</v>
      </c>
      <c r="F76">
        <v>22.27</v>
      </c>
      <c r="G76">
        <v>23.63</v>
      </c>
      <c r="H76">
        <v>12.44</v>
      </c>
      <c r="I76">
        <v>6.79</v>
      </c>
      <c r="J76">
        <v>4.4000000000000004</v>
      </c>
      <c r="K76">
        <v>3.2</v>
      </c>
      <c r="L76">
        <v>2.61</v>
      </c>
      <c r="M76">
        <v>80</v>
      </c>
      <c r="N76">
        <v>79</v>
      </c>
      <c r="O76" s="18">
        <v>0.48249999999999998</v>
      </c>
      <c r="P76" t="s">
        <v>107</v>
      </c>
    </row>
    <row r="77" spans="1:16" x14ac:dyDescent="0.25">
      <c r="A77" t="s">
        <v>97</v>
      </c>
      <c r="B77">
        <v>-7399</v>
      </c>
      <c r="C77">
        <v>9</v>
      </c>
      <c r="D77">
        <v>12412</v>
      </c>
      <c r="E77">
        <v>33.47</v>
      </c>
      <c r="F77">
        <v>22.01</v>
      </c>
      <c r="G77">
        <v>23.32</v>
      </c>
      <c r="H77">
        <v>12.31</v>
      </c>
      <c r="I77">
        <v>6.74</v>
      </c>
      <c r="J77">
        <v>4.38</v>
      </c>
      <c r="K77">
        <v>3.18</v>
      </c>
      <c r="L77">
        <v>2.6</v>
      </c>
      <c r="M77">
        <v>80</v>
      </c>
      <c r="N77">
        <v>79</v>
      </c>
      <c r="O77" s="18">
        <v>0.48260416666666667</v>
      </c>
      <c r="P77" t="s">
        <v>107</v>
      </c>
    </row>
    <row r="78" spans="1:16" x14ac:dyDescent="0.25">
      <c r="A78" t="s">
        <v>97</v>
      </c>
      <c r="B78">
        <v>-7399</v>
      </c>
      <c r="C78">
        <v>10</v>
      </c>
      <c r="D78">
        <v>23418</v>
      </c>
      <c r="E78">
        <v>78.88</v>
      </c>
      <c r="F78">
        <v>53.04</v>
      </c>
      <c r="G78">
        <v>56.55</v>
      </c>
      <c r="H78">
        <v>30</v>
      </c>
      <c r="I78">
        <v>15.49</v>
      </c>
      <c r="J78">
        <v>9.0299999999999994</v>
      </c>
      <c r="K78">
        <v>6.22</v>
      </c>
      <c r="L78">
        <v>5.01</v>
      </c>
      <c r="M78">
        <v>80</v>
      </c>
      <c r="N78">
        <v>79</v>
      </c>
      <c r="O78" s="18">
        <v>0.48270833333333335</v>
      </c>
      <c r="P78" t="s">
        <v>107</v>
      </c>
    </row>
    <row r="79" spans="1:16" x14ac:dyDescent="0.25">
      <c r="A79" t="s">
        <v>97</v>
      </c>
      <c r="B79">
        <v>-7399</v>
      </c>
      <c r="C79">
        <v>11</v>
      </c>
      <c r="D79">
        <v>23758</v>
      </c>
      <c r="E79">
        <v>76.010000000000005</v>
      </c>
      <c r="F79">
        <v>52.08</v>
      </c>
      <c r="G79">
        <v>55.09</v>
      </c>
      <c r="H79">
        <v>29.89</v>
      </c>
      <c r="I79">
        <v>15.77</v>
      </c>
      <c r="J79">
        <v>9.3000000000000007</v>
      </c>
      <c r="K79">
        <v>6.36</v>
      </c>
      <c r="L79">
        <v>5.0999999999999996</v>
      </c>
      <c r="M79">
        <v>80</v>
      </c>
      <c r="N79">
        <v>79</v>
      </c>
      <c r="O79" s="18">
        <v>0.48283564814814817</v>
      </c>
      <c r="P79" t="s">
        <v>107</v>
      </c>
    </row>
    <row r="80" spans="1:16" x14ac:dyDescent="0.25">
      <c r="A80" t="s">
        <v>97</v>
      </c>
      <c r="B80">
        <v>-7399</v>
      </c>
      <c r="C80">
        <v>12</v>
      </c>
      <c r="D80">
        <v>23666</v>
      </c>
      <c r="E80">
        <v>74.8</v>
      </c>
      <c r="F80">
        <v>51.54</v>
      </c>
      <c r="G80">
        <v>54.7</v>
      </c>
      <c r="H80">
        <v>29.95</v>
      </c>
      <c r="I80">
        <v>15.94</v>
      </c>
      <c r="J80">
        <v>9.43</v>
      </c>
      <c r="K80">
        <v>6.45</v>
      </c>
      <c r="L80">
        <v>5.15</v>
      </c>
      <c r="M80">
        <v>80</v>
      </c>
      <c r="N80">
        <v>79</v>
      </c>
      <c r="O80" s="18">
        <v>0.48296296296296298</v>
      </c>
      <c r="P80" t="s">
        <v>107</v>
      </c>
    </row>
    <row r="81" spans="1:16" x14ac:dyDescent="0.25">
      <c r="A81" t="s">
        <v>97</v>
      </c>
      <c r="B81">
        <v>-7399</v>
      </c>
      <c r="C81">
        <v>13</v>
      </c>
      <c r="D81">
        <v>23543</v>
      </c>
      <c r="E81">
        <v>74</v>
      </c>
      <c r="F81">
        <v>51.29</v>
      </c>
      <c r="G81">
        <v>54.12</v>
      </c>
      <c r="H81">
        <v>29.78</v>
      </c>
      <c r="I81">
        <v>15.88</v>
      </c>
      <c r="J81">
        <v>9.43</v>
      </c>
      <c r="K81">
        <v>6.45</v>
      </c>
      <c r="L81">
        <v>5.16</v>
      </c>
      <c r="M81">
        <v>80</v>
      </c>
      <c r="N81">
        <v>79</v>
      </c>
      <c r="O81" s="18">
        <v>0.48309027777777774</v>
      </c>
      <c r="P81" t="s">
        <v>107</v>
      </c>
    </row>
    <row r="82" spans="1:16" x14ac:dyDescent="0.25">
      <c r="A82" t="s">
        <v>98</v>
      </c>
      <c r="B82" t="s">
        <v>99</v>
      </c>
      <c r="C82" t="s">
        <v>100</v>
      </c>
      <c r="D82">
        <v>-7399</v>
      </c>
      <c r="E82" t="s">
        <v>69</v>
      </c>
      <c r="F82" t="s">
        <v>101</v>
      </c>
      <c r="G82" s="18">
        <v>0.48379629629629628</v>
      </c>
      <c r="H82" t="s">
        <v>109</v>
      </c>
      <c r="I82" t="s">
        <v>110</v>
      </c>
    </row>
    <row r="83" spans="1:16" x14ac:dyDescent="0.25">
      <c r="A83" t="s">
        <v>97</v>
      </c>
      <c r="B83">
        <v>-7253</v>
      </c>
      <c r="C83">
        <v>1</v>
      </c>
      <c r="D83">
        <v>23581</v>
      </c>
      <c r="E83">
        <v>68.650000000000006</v>
      </c>
      <c r="F83">
        <v>41.5</v>
      </c>
      <c r="G83">
        <v>42.27</v>
      </c>
      <c r="H83">
        <v>21.21</v>
      </c>
      <c r="I83">
        <v>12.25</v>
      </c>
      <c r="J83">
        <v>8.42</v>
      </c>
      <c r="K83">
        <v>6.22</v>
      </c>
      <c r="L83">
        <v>5</v>
      </c>
      <c r="M83">
        <v>80</v>
      </c>
      <c r="N83">
        <v>79</v>
      </c>
      <c r="O83" s="18">
        <v>0.48505787037037035</v>
      </c>
      <c r="P83" t="s">
        <v>143</v>
      </c>
    </row>
    <row r="84" spans="1:16" x14ac:dyDescent="0.25">
      <c r="A84" t="s">
        <v>97</v>
      </c>
      <c r="B84">
        <v>-7253</v>
      </c>
      <c r="C84">
        <v>2</v>
      </c>
      <c r="D84">
        <v>6563</v>
      </c>
      <c r="E84">
        <v>11.47</v>
      </c>
      <c r="F84">
        <v>6.91</v>
      </c>
      <c r="G84">
        <v>7.15</v>
      </c>
      <c r="H84">
        <v>3.89</v>
      </c>
      <c r="I84">
        <v>2.66</v>
      </c>
      <c r="J84">
        <v>2.02</v>
      </c>
      <c r="K84">
        <v>1.56</v>
      </c>
      <c r="L84">
        <v>1.28</v>
      </c>
      <c r="M84">
        <v>80</v>
      </c>
      <c r="N84">
        <v>79</v>
      </c>
      <c r="O84" s="18">
        <v>0.48535879629629625</v>
      </c>
      <c r="P84" t="s">
        <v>143</v>
      </c>
    </row>
    <row r="85" spans="1:16" x14ac:dyDescent="0.25">
      <c r="A85" t="s">
        <v>97</v>
      </c>
      <c r="B85">
        <v>-7253</v>
      </c>
      <c r="C85">
        <v>3</v>
      </c>
      <c r="D85">
        <v>6550</v>
      </c>
      <c r="E85">
        <v>11.02</v>
      </c>
      <c r="F85">
        <v>6.77</v>
      </c>
      <c r="G85">
        <v>6.95</v>
      </c>
      <c r="H85">
        <v>3.81</v>
      </c>
      <c r="I85">
        <v>2.58</v>
      </c>
      <c r="J85">
        <v>1.98</v>
      </c>
      <c r="K85">
        <v>1.54</v>
      </c>
      <c r="L85">
        <v>1.27</v>
      </c>
      <c r="M85">
        <v>80</v>
      </c>
      <c r="N85">
        <v>79</v>
      </c>
      <c r="O85" s="18">
        <v>0.48549768518518516</v>
      </c>
      <c r="P85" t="s">
        <v>143</v>
      </c>
    </row>
    <row r="86" spans="1:16" x14ac:dyDescent="0.25">
      <c r="A86" t="s">
        <v>97</v>
      </c>
      <c r="B86">
        <v>-7253</v>
      </c>
      <c r="C86">
        <v>4</v>
      </c>
      <c r="D86">
        <v>6584</v>
      </c>
      <c r="E86">
        <v>10.85</v>
      </c>
      <c r="F86">
        <v>6.7</v>
      </c>
      <c r="G86">
        <v>6.87</v>
      </c>
      <c r="H86">
        <v>3.79</v>
      </c>
      <c r="I86">
        <v>2.58</v>
      </c>
      <c r="J86">
        <v>1.98</v>
      </c>
      <c r="K86">
        <v>1.55</v>
      </c>
      <c r="L86">
        <v>1.28</v>
      </c>
      <c r="M86">
        <v>80</v>
      </c>
      <c r="N86">
        <v>79</v>
      </c>
      <c r="O86" s="18">
        <v>0.4856712962962963</v>
      </c>
      <c r="P86" t="s">
        <v>143</v>
      </c>
    </row>
    <row r="87" spans="1:16" x14ac:dyDescent="0.25">
      <c r="A87" t="s">
        <v>97</v>
      </c>
      <c r="B87">
        <v>-7253</v>
      </c>
      <c r="C87">
        <v>5</v>
      </c>
      <c r="D87">
        <v>6624</v>
      </c>
      <c r="E87">
        <v>10.85</v>
      </c>
      <c r="F87">
        <v>6.7</v>
      </c>
      <c r="G87">
        <v>6.89</v>
      </c>
      <c r="H87">
        <v>3.8</v>
      </c>
      <c r="I87">
        <v>2.57</v>
      </c>
      <c r="J87">
        <v>1.98</v>
      </c>
      <c r="K87">
        <v>1.54</v>
      </c>
      <c r="L87">
        <v>1.27</v>
      </c>
      <c r="M87">
        <v>80</v>
      </c>
      <c r="N87">
        <v>79</v>
      </c>
      <c r="O87" s="18">
        <v>0.48599537037037038</v>
      </c>
      <c r="P87" t="s">
        <v>143</v>
      </c>
    </row>
    <row r="88" spans="1:16" x14ac:dyDescent="0.25">
      <c r="A88" t="s">
        <v>97</v>
      </c>
      <c r="B88">
        <v>-7253</v>
      </c>
      <c r="C88">
        <v>6</v>
      </c>
      <c r="D88">
        <v>12938</v>
      </c>
      <c r="E88">
        <v>24.39</v>
      </c>
      <c r="F88">
        <v>15.11</v>
      </c>
      <c r="G88">
        <v>15.61</v>
      </c>
      <c r="H88">
        <v>8.48</v>
      </c>
      <c r="I88">
        <v>5.47</v>
      </c>
      <c r="J88">
        <v>4.0999999999999996</v>
      </c>
      <c r="K88">
        <v>3.11</v>
      </c>
      <c r="L88">
        <v>2.57</v>
      </c>
      <c r="M88">
        <v>80</v>
      </c>
      <c r="N88">
        <v>79</v>
      </c>
      <c r="O88" s="18">
        <v>0.48614583333333333</v>
      </c>
      <c r="P88" t="s">
        <v>143</v>
      </c>
    </row>
    <row r="89" spans="1:16" x14ac:dyDescent="0.25">
      <c r="A89" t="s">
        <v>97</v>
      </c>
      <c r="B89">
        <v>-7253</v>
      </c>
      <c r="C89">
        <v>7</v>
      </c>
      <c r="D89">
        <v>12900</v>
      </c>
      <c r="E89">
        <v>23.96</v>
      </c>
      <c r="F89">
        <v>14.97</v>
      </c>
      <c r="G89">
        <v>15.41</v>
      </c>
      <c r="H89">
        <v>8.43</v>
      </c>
      <c r="I89">
        <v>5.49</v>
      </c>
      <c r="J89">
        <v>4.08</v>
      </c>
      <c r="K89">
        <v>3.11</v>
      </c>
      <c r="L89">
        <v>2.57</v>
      </c>
      <c r="M89">
        <v>80</v>
      </c>
      <c r="N89">
        <v>79</v>
      </c>
      <c r="O89" s="18">
        <v>0.48629629629629628</v>
      </c>
      <c r="P89" t="s">
        <v>143</v>
      </c>
    </row>
    <row r="90" spans="1:16" x14ac:dyDescent="0.25">
      <c r="A90" t="s">
        <v>97</v>
      </c>
      <c r="B90">
        <v>-7253</v>
      </c>
      <c r="C90">
        <v>8</v>
      </c>
      <c r="D90">
        <v>12900</v>
      </c>
      <c r="E90">
        <v>23.84</v>
      </c>
      <c r="F90">
        <v>14.94</v>
      </c>
      <c r="G90">
        <v>15.4</v>
      </c>
      <c r="H90">
        <v>8.4499999999999993</v>
      </c>
      <c r="I90">
        <v>5.5</v>
      </c>
      <c r="J90">
        <v>4.12</v>
      </c>
      <c r="K90">
        <v>3.13</v>
      </c>
      <c r="L90">
        <v>2.59</v>
      </c>
      <c r="M90">
        <v>80</v>
      </c>
      <c r="N90">
        <v>79</v>
      </c>
      <c r="O90" s="18">
        <v>0.48644675925925923</v>
      </c>
      <c r="P90" t="s">
        <v>143</v>
      </c>
    </row>
    <row r="91" spans="1:16" x14ac:dyDescent="0.25">
      <c r="A91" t="s">
        <v>97</v>
      </c>
      <c r="B91">
        <v>-7253</v>
      </c>
      <c r="C91">
        <v>9</v>
      </c>
      <c r="D91">
        <v>12846</v>
      </c>
      <c r="E91">
        <v>23.58</v>
      </c>
      <c r="F91">
        <v>14.79</v>
      </c>
      <c r="G91">
        <v>15.25</v>
      </c>
      <c r="H91">
        <v>8.3699999999999992</v>
      </c>
      <c r="I91">
        <v>5.45</v>
      </c>
      <c r="J91">
        <v>4.07</v>
      </c>
      <c r="K91">
        <v>3.09</v>
      </c>
      <c r="L91">
        <v>2.56</v>
      </c>
      <c r="M91">
        <v>80</v>
      </c>
      <c r="N91">
        <v>79</v>
      </c>
      <c r="O91" s="18">
        <v>0.48662037037037037</v>
      </c>
      <c r="P91" t="s">
        <v>143</v>
      </c>
    </row>
    <row r="92" spans="1:16" x14ac:dyDescent="0.25">
      <c r="A92" t="s">
        <v>97</v>
      </c>
      <c r="B92">
        <v>-7253</v>
      </c>
      <c r="C92">
        <v>10</v>
      </c>
      <c r="D92">
        <v>24524</v>
      </c>
      <c r="E92">
        <v>50.1</v>
      </c>
      <c r="F92">
        <v>31.88</v>
      </c>
      <c r="G92">
        <v>33</v>
      </c>
      <c r="H92">
        <v>18.23</v>
      </c>
      <c r="I92">
        <v>11.48</v>
      </c>
      <c r="J92">
        <v>8.2799999999999994</v>
      </c>
      <c r="K92">
        <v>6.26</v>
      </c>
      <c r="L92">
        <v>5.07</v>
      </c>
      <c r="M92">
        <v>80</v>
      </c>
      <c r="N92">
        <v>79</v>
      </c>
      <c r="O92" s="18">
        <v>0.48673611111111109</v>
      </c>
      <c r="P92" t="s">
        <v>143</v>
      </c>
    </row>
    <row r="93" spans="1:16" x14ac:dyDescent="0.25">
      <c r="A93" t="s">
        <v>97</v>
      </c>
      <c r="B93">
        <v>-7253</v>
      </c>
      <c r="C93">
        <v>11</v>
      </c>
      <c r="D93">
        <v>24802</v>
      </c>
      <c r="E93">
        <v>49.06</v>
      </c>
      <c r="F93">
        <v>31.58</v>
      </c>
      <c r="G93">
        <v>32.659999999999997</v>
      </c>
      <c r="H93">
        <v>18.27</v>
      </c>
      <c r="I93">
        <v>11.6</v>
      </c>
      <c r="J93">
        <v>8.33</v>
      </c>
      <c r="K93">
        <v>6.3</v>
      </c>
      <c r="L93">
        <v>5.1100000000000003</v>
      </c>
      <c r="M93">
        <v>80</v>
      </c>
      <c r="N93">
        <v>79</v>
      </c>
      <c r="O93" s="18">
        <v>0.48685185185185187</v>
      </c>
      <c r="P93" t="s">
        <v>143</v>
      </c>
    </row>
    <row r="94" spans="1:16" x14ac:dyDescent="0.25">
      <c r="A94" t="s">
        <v>97</v>
      </c>
      <c r="B94">
        <v>-7253</v>
      </c>
      <c r="C94">
        <v>12</v>
      </c>
      <c r="D94">
        <v>24710</v>
      </c>
      <c r="E94">
        <v>48.34</v>
      </c>
      <c r="F94">
        <v>31.23</v>
      </c>
      <c r="G94">
        <v>32.299999999999997</v>
      </c>
      <c r="H94">
        <v>18.18</v>
      </c>
      <c r="I94">
        <v>11.57</v>
      </c>
      <c r="J94">
        <v>8.33</v>
      </c>
      <c r="K94">
        <v>6.3</v>
      </c>
      <c r="L94">
        <v>5.14</v>
      </c>
      <c r="M94">
        <v>80</v>
      </c>
      <c r="N94">
        <v>79</v>
      </c>
      <c r="O94" s="18">
        <v>0.48697916666666669</v>
      </c>
      <c r="P94" t="s">
        <v>143</v>
      </c>
    </row>
    <row r="95" spans="1:16" x14ac:dyDescent="0.25">
      <c r="A95" t="s">
        <v>97</v>
      </c>
      <c r="B95">
        <v>-7253</v>
      </c>
      <c r="C95">
        <v>13</v>
      </c>
      <c r="D95">
        <v>24853</v>
      </c>
      <c r="E95">
        <v>48.21</v>
      </c>
      <c r="F95">
        <v>31.26</v>
      </c>
      <c r="G95">
        <v>32.26</v>
      </c>
      <c r="H95">
        <v>18.149999999999999</v>
      </c>
      <c r="I95">
        <v>11.55</v>
      </c>
      <c r="J95">
        <v>8.32</v>
      </c>
      <c r="K95">
        <v>6.31</v>
      </c>
      <c r="L95">
        <v>5.13</v>
      </c>
      <c r="M95">
        <v>80</v>
      </c>
      <c r="N95">
        <v>79</v>
      </c>
      <c r="O95" s="18">
        <v>0.48710648148148145</v>
      </c>
      <c r="P95" t="s">
        <v>143</v>
      </c>
    </row>
    <row r="96" spans="1:16" x14ac:dyDescent="0.25">
      <c r="A96" t="s">
        <v>98</v>
      </c>
      <c r="B96" t="s">
        <v>99</v>
      </c>
      <c r="C96" t="s">
        <v>100</v>
      </c>
      <c r="D96">
        <v>-7253</v>
      </c>
      <c r="E96" t="s">
        <v>69</v>
      </c>
      <c r="F96" t="s">
        <v>101</v>
      </c>
      <c r="G96" s="18">
        <v>0.48762731481481486</v>
      </c>
      <c r="H96" t="s">
        <v>109</v>
      </c>
      <c r="I96" t="s">
        <v>111</v>
      </c>
    </row>
    <row r="97" spans="1:16" x14ac:dyDescent="0.25">
      <c r="A97" t="s">
        <v>97</v>
      </c>
      <c r="B97">
        <v>-7404</v>
      </c>
      <c r="C97">
        <v>1</v>
      </c>
      <c r="D97">
        <v>23742</v>
      </c>
      <c r="E97">
        <v>67.28</v>
      </c>
      <c r="F97">
        <v>42.55</v>
      </c>
      <c r="G97">
        <v>42.67</v>
      </c>
      <c r="H97">
        <v>22.06</v>
      </c>
      <c r="I97">
        <v>12.42</v>
      </c>
      <c r="J97">
        <v>8.3699999999999992</v>
      </c>
      <c r="K97">
        <v>6.19</v>
      </c>
      <c r="L97">
        <v>5.03</v>
      </c>
      <c r="M97">
        <v>80</v>
      </c>
      <c r="N97">
        <v>78</v>
      </c>
      <c r="O97" s="18">
        <v>0.48813657407407413</v>
      </c>
      <c r="P97" t="s">
        <v>107</v>
      </c>
    </row>
    <row r="98" spans="1:16" x14ac:dyDescent="0.25">
      <c r="A98" t="s">
        <v>97</v>
      </c>
      <c r="B98">
        <v>-7404</v>
      </c>
      <c r="C98">
        <v>2</v>
      </c>
      <c r="D98">
        <v>6526</v>
      </c>
      <c r="E98">
        <v>10.92</v>
      </c>
      <c r="F98">
        <v>6.85</v>
      </c>
      <c r="G98">
        <v>6.99</v>
      </c>
      <c r="H98">
        <v>3.96</v>
      </c>
      <c r="I98">
        <v>2.64</v>
      </c>
      <c r="J98">
        <v>1.99</v>
      </c>
      <c r="K98">
        <v>1.54</v>
      </c>
      <c r="L98">
        <v>1.27</v>
      </c>
      <c r="M98">
        <v>80</v>
      </c>
      <c r="N98">
        <v>78</v>
      </c>
      <c r="O98" s="18">
        <v>0.48828703703703707</v>
      </c>
      <c r="P98" t="s">
        <v>107</v>
      </c>
    </row>
    <row r="99" spans="1:16" x14ac:dyDescent="0.25">
      <c r="A99" t="s">
        <v>97</v>
      </c>
      <c r="B99">
        <v>-7404</v>
      </c>
      <c r="C99">
        <v>3</v>
      </c>
      <c r="D99">
        <v>6517</v>
      </c>
      <c r="E99">
        <v>10.55</v>
      </c>
      <c r="F99">
        <v>6.73</v>
      </c>
      <c r="G99">
        <v>6.86</v>
      </c>
      <c r="H99">
        <v>3.9</v>
      </c>
      <c r="I99">
        <v>2.61</v>
      </c>
      <c r="J99">
        <v>1.98</v>
      </c>
      <c r="K99">
        <v>1.55</v>
      </c>
      <c r="L99">
        <v>1.28</v>
      </c>
      <c r="M99">
        <v>80</v>
      </c>
      <c r="N99">
        <v>78</v>
      </c>
      <c r="O99" s="18">
        <v>0.48843750000000002</v>
      </c>
      <c r="P99" t="s">
        <v>107</v>
      </c>
    </row>
    <row r="100" spans="1:16" x14ac:dyDescent="0.25">
      <c r="A100" t="s">
        <v>97</v>
      </c>
      <c r="B100">
        <v>-7404</v>
      </c>
      <c r="C100">
        <v>4</v>
      </c>
      <c r="D100">
        <v>6486</v>
      </c>
      <c r="E100">
        <v>10.41</v>
      </c>
      <c r="F100">
        <v>6.67</v>
      </c>
      <c r="G100">
        <v>6.81</v>
      </c>
      <c r="H100">
        <v>3.88</v>
      </c>
      <c r="I100">
        <v>2.59</v>
      </c>
      <c r="J100">
        <v>1.97</v>
      </c>
      <c r="K100">
        <v>1.53</v>
      </c>
      <c r="L100">
        <v>1.27</v>
      </c>
      <c r="M100">
        <v>80</v>
      </c>
      <c r="N100">
        <v>78</v>
      </c>
      <c r="O100" s="18">
        <v>0.48851851851851852</v>
      </c>
      <c r="P100" t="s">
        <v>107</v>
      </c>
    </row>
    <row r="101" spans="1:16" x14ac:dyDescent="0.25">
      <c r="A101" t="s">
        <v>97</v>
      </c>
      <c r="B101">
        <v>-7404</v>
      </c>
      <c r="C101">
        <v>5</v>
      </c>
      <c r="D101">
        <v>6505</v>
      </c>
      <c r="E101">
        <v>10.36</v>
      </c>
      <c r="F101">
        <v>6.65</v>
      </c>
      <c r="G101">
        <v>6.77</v>
      </c>
      <c r="H101">
        <v>3.86</v>
      </c>
      <c r="I101">
        <v>2.59</v>
      </c>
      <c r="J101">
        <v>1.98</v>
      </c>
      <c r="K101">
        <v>1.54</v>
      </c>
      <c r="L101">
        <v>1.27</v>
      </c>
      <c r="M101">
        <v>80</v>
      </c>
      <c r="N101">
        <v>78</v>
      </c>
      <c r="O101" s="18">
        <v>0.48859953703703707</v>
      </c>
      <c r="P101" t="s">
        <v>107</v>
      </c>
    </row>
    <row r="102" spans="1:16" x14ac:dyDescent="0.25">
      <c r="A102" t="s">
        <v>97</v>
      </c>
      <c r="B102">
        <v>-7404</v>
      </c>
      <c r="C102">
        <v>6</v>
      </c>
      <c r="D102">
        <v>12791</v>
      </c>
      <c r="E102">
        <v>23.85</v>
      </c>
      <c r="F102">
        <v>15.36</v>
      </c>
      <c r="G102">
        <v>15.68</v>
      </c>
      <c r="H102">
        <v>8.82</v>
      </c>
      <c r="I102">
        <v>5.61</v>
      </c>
      <c r="J102">
        <v>4.1100000000000003</v>
      </c>
      <c r="K102">
        <v>3.13</v>
      </c>
      <c r="L102">
        <v>2.58</v>
      </c>
      <c r="M102">
        <v>80</v>
      </c>
      <c r="N102">
        <v>78</v>
      </c>
      <c r="O102" s="18">
        <v>0.48875000000000002</v>
      </c>
      <c r="P102" t="s">
        <v>107</v>
      </c>
    </row>
    <row r="103" spans="1:16" x14ac:dyDescent="0.25">
      <c r="A103" t="s">
        <v>97</v>
      </c>
      <c r="B103">
        <v>-7404</v>
      </c>
      <c r="C103">
        <v>7</v>
      </c>
      <c r="D103">
        <v>12834</v>
      </c>
      <c r="E103">
        <v>23.43</v>
      </c>
      <c r="F103">
        <v>15.19</v>
      </c>
      <c r="G103">
        <v>15.49</v>
      </c>
      <c r="H103">
        <v>8.7200000000000006</v>
      </c>
      <c r="I103">
        <v>5.56</v>
      </c>
      <c r="J103">
        <v>4.08</v>
      </c>
      <c r="K103">
        <v>3.12</v>
      </c>
      <c r="L103">
        <v>2.56</v>
      </c>
      <c r="M103">
        <v>80</v>
      </c>
      <c r="N103">
        <v>78</v>
      </c>
      <c r="O103" s="18">
        <v>0.4889236111111111</v>
      </c>
      <c r="P103" t="s">
        <v>107</v>
      </c>
    </row>
    <row r="104" spans="1:16" x14ac:dyDescent="0.25">
      <c r="A104" t="s">
        <v>97</v>
      </c>
      <c r="B104">
        <v>-7404</v>
      </c>
      <c r="C104">
        <v>8</v>
      </c>
      <c r="D104">
        <v>12906</v>
      </c>
      <c r="E104">
        <v>23.35</v>
      </c>
      <c r="F104">
        <v>15.2</v>
      </c>
      <c r="G104">
        <v>15.51</v>
      </c>
      <c r="H104">
        <v>8.74</v>
      </c>
      <c r="I104">
        <v>5.57</v>
      </c>
      <c r="J104">
        <v>4.0999999999999996</v>
      </c>
      <c r="K104">
        <v>3.13</v>
      </c>
      <c r="L104">
        <v>2.59</v>
      </c>
      <c r="M104">
        <v>80</v>
      </c>
      <c r="N104">
        <v>78</v>
      </c>
      <c r="O104" s="18">
        <v>0.48910879629629633</v>
      </c>
      <c r="P104" t="s">
        <v>107</v>
      </c>
    </row>
    <row r="105" spans="1:16" x14ac:dyDescent="0.25">
      <c r="A105" t="s">
        <v>97</v>
      </c>
      <c r="B105">
        <v>-7404</v>
      </c>
      <c r="C105">
        <v>9</v>
      </c>
      <c r="D105">
        <v>12816</v>
      </c>
      <c r="E105">
        <v>23.19</v>
      </c>
      <c r="F105">
        <v>15.11</v>
      </c>
      <c r="G105">
        <v>15.44</v>
      </c>
      <c r="H105">
        <v>8.74</v>
      </c>
      <c r="I105">
        <v>5.58</v>
      </c>
      <c r="J105">
        <v>4.1100000000000003</v>
      </c>
      <c r="K105">
        <v>3.14</v>
      </c>
      <c r="L105">
        <v>2.59</v>
      </c>
      <c r="M105">
        <v>80</v>
      </c>
      <c r="N105">
        <v>78</v>
      </c>
      <c r="O105" s="18">
        <v>0.48929398148148145</v>
      </c>
      <c r="P105" t="s">
        <v>107</v>
      </c>
    </row>
    <row r="106" spans="1:16" x14ac:dyDescent="0.25">
      <c r="A106" t="s">
        <v>97</v>
      </c>
      <c r="B106">
        <v>-7404</v>
      </c>
      <c r="C106">
        <v>10</v>
      </c>
      <c r="D106">
        <v>24450</v>
      </c>
      <c r="E106">
        <v>50.1</v>
      </c>
      <c r="F106">
        <v>32.909999999999997</v>
      </c>
      <c r="G106">
        <v>33.770000000000003</v>
      </c>
      <c r="H106">
        <v>19.07</v>
      </c>
      <c r="I106">
        <v>11.73</v>
      </c>
      <c r="J106">
        <v>8.2899999999999991</v>
      </c>
      <c r="K106">
        <v>6.28</v>
      </c>
      <c r="L106">
        <v>5.09</v>
      </c>
      <c r="M106">
        <v>80</v>
      </c>
      <c r="N106">
        <v>78</v>
      </c>
      <c r="O106" s="18">
        <v>0.48940972222222223</v>
      </c>
      <c r="P106" t="s">
        <v>107</v>
      </c>
    </row>
    <row r="107" spans="1:16" x14ac:dyDescent="0.25">
      <c r="A107" t="s">
        <v>97</v>
      </c>
      <c r="B107">
        <v>-7404</v>
      </c>
      <c r="C107">
        <v>11</v>
      </c>
      <c r="D107">
        <v>24755</v>
      </c>
      <c r="E107">
        <v>49.26</v>
      </c>
      <c r="F107">
        <v>32.69</v>
      </c>
      <c r="G107">
        <v>33.479999999999997</v>
      </c>
      <c r="H107">
        <v>19.12</v>
      </c>
      <c r="I107">
        <v>11.88</v>
      </c>
      <c r="J107">
        <v>8.4</v>
      </c>
      <c r="K107">
        <v>6.36</v>
      </c>
      <c r="L107">
        <v>5.17</v>
      </c>
      <c r="M107">
        <v>80</v>
      </c>
      <c r="N107">
        <v>78</v>
      </c>
      <c r="O107" s="18">
        <v>0.48952546296296301</v>
      </c>
      <c r="P107" t="s">
        <v>107</v>
      </c>
    </row>
    <row r="108" spans="1:16" x14ac:dyDescent="0.25">
      <c r="A108" t="s">
        <v>97</v>
      </c>
      <c r="B108">
        <v>-7404</v>
      </c>
      <c r="C108">
        <v>12</v>
      </c>
      <c r="D108">
        <v>24724</v>
      </c>
      <c r="E108">
        <v>48.47</v>
      </c>
      <c r="F108">
        <v>32.31</v>
      </c>
      <c r="G108">
        <v>33.119999999999997</v>
      </c>
      <c r="H108">
        <v>19.03</v>
      </c>
      <c r="I108">
        <v>11.87</v>
      </c>
      <c r="J108">
        <v>8.39</v>
      </c>
      <c r="K108">
        <v>6.36</v>
      </c>
      <c r="L108">
        <v>5.18</v>
      </c>
      <c r="M108">
        <v>80</v>
      </c>
      <c r="N108">
        <v>78</v>
      </c>
      <c r="O108" s="18">
        <v>0.48965277777777777</v>
      </c>
      <c r="P108" t="s">
        <v>107</v>
      </c>
    </row>
    <row r="109" spans="1:16" x14ac:dyDescent="0.25">
      <c r="A109" t="s">
        <v>97</v>
      </c>
      <c r="B109">
        <v>-7404</v>
      </c>
      <c r="C109">
        <v>13</v>
      </c>
      <c r="D109">
        <v>24630</v>
      </c>
      <c r="E109">
        <v>48.14</v>
      </c>
      <c r="F109">
        <v>32.17</v>
      </c>
      <c r="G109">
        <v>32.94</v>
      </c>
      <c r="H109">
        <v>18.96</v>
      </c>
      <c r="I109">
        <v>11.83</v>
      </c>
      <c r="J109">
        <v>8.3699999999999992</v>
      </c>
      <c r="K109">
        <v>6.35</v>
      </c>
      <c r="L109">
        <v>5.18</v>
      </c>
      <c r="M109">
        <v>80</v>
      </c>
      <c r="N109">
        <v>78</v>
      </c>
      <c r="O109" s="18">
        <v>0.48978009259259259</v>
      </c>
      <c r="P109" t="s">
        <v>107</v>
      </c>
    </row>
    <row r="110" spans="1:16" x14ac:dyDescent="0.25">
      <c r="A110" t="s">
        <v>98</v>
      </c>
      <c r="B110" t="s">
        <v>99</v>
      </c>
      <c r="C110" t="s">
        <v>100</v>
      </c>
      <c r="D110">
        <v>-7404</v>
      </c>
      <c r="E110" t="s">
        <v>69</v>
      </c>
      <c r="F110" t="s">
        <v>101</v>
      </c>
      <c r="G110" s="18">
        <v>0.49040509259259263</v>
      </c>
      <c r="H110" t="s">
        <v>109</v>
      </c>
      <c r="I110" t="s">
        <v>111</v>
      </c>
    </row>
    <row r="111" spans="1:16" x14ac:dyDescent="0.25">
      <c r="A111" t="s">
        <v>97</v>
      </c>
      <c r="B111">
        <v>-7324</v>
      </c>
      <c r="C111">
        <v>1</v>
      </c>
      <c r="D111">
        <v>24284</v>
      </c>
      <c r="E111">
        <v>48.79</v>
      </c>
      <c r="F111">
        <v>31.08</v>
      </c>
      <c r="G111">
        <v>31.81</v>
      </c>
      <c r="H111">
        <v>17.09</v>
      </c>
      <c r="I111">
        <v>10.19</v>
      </c>
      <c r="J111">
        <v>7.27</v>
      </c>
      <c r="K111">
        <v>5.62</v>
      </c>
      <c r="L111">
        <v>4.6100000000000003</v>
      </c>
      <c r="M111">
        <v>81</v>
      </c>
      <c r="N111">
        <v>79</v>
      </c>
      <c r="O111" s="18">
        <v>0.49313657407407407</v>
      </c>
      <c r="P111" t="s">
        <v>145</v>
      </c>
    </row>
    <row r="112" spans="1:16" x14ac:dyDescent="0.25">
      <c r="A112" t="s">
        <v>97</v>
      </c>
      <c r="B112">
        <v>-7324</v>
      </c>
      <c r="C112">
        <v>2</v>
      </c>
      <c r="D112">
        <v>6545</v>
      </c>
      <c r="E112">
        <v>10.98</v>
      </c>
      <c r="F112">
        <v>6.75</v>
      </c>
      <c r="G112">
        <v>6.91</v>
      </c>
      <c r="H112">
        <v>3.67</v>
      </c>
      <c r="I112">
        <v>2.36</v>
      </c>
      <c r="J112">
        <v>1.76</v>
      </c>
      <c r="K112">
        <v>1.38</v>
      </c>
      <c r="L112">
        <v>1.1299999999999999</v>
      </c>
      <c r="M112">
        <v>81</v>
      </c>
      <c r="N112">
        <v>79</v>
      </c>
      <c r="O112" s="18">
        <v>0.49327546296296299</v>
      </c>
      <c r="P112" t="s">
        <v>145</v>
      </c>
    </row>
    <row r="113" spans="1:16" x14ac:dyDescent="0.25">
      <c r="A113" t="s">
        <v>97</v>
      </c>
      <c r="B113">
        <v>-7324</v>
      </c>
      <c r="C113">
        <v>3</v>
      </c>
      <c r="D113">
        <v>6548</v>
      </c>
      <c r="E113">
        <v>10.99</v>
      </c>
      <c r="F113">
        <v>6.77</v>
      </c>
      <c r="G113">
        <v>6.91</v>
      </c>
      <c r="H113">
        <v>3.67</v>
      </c>
      <c r="I113">
        <v>2.35</v>
      </c>
      <c r="J113">
        <v>1.77</v>
      </c>
      <c r="K113">
        <v>1.39</v>
      </c>
      <c r="L113">
        <v>1.1399999999999999</v>
      </c>
      <c r="M113">
        <v>81</v>
      </c>
      <c r="N113">
        <v>79</v>
      </c>
      <c r="O113" s="18">
        <v>0.4934027777777778</v>
      </c>
      <c r="P113" t="s">
        <v>145</v>
      </c>
    </row>
    <row r="114" spans="1:16" x14ac:dyDescent="0.25">
      <c r="A114" t="s">
        <v>97</v>
      </c>
      <c r="B114">
        <v>-7324</v>
      </c>
      <c r="C114">
        <v>4</v>
      </c>
      <c r="D114">
        <v>6497</v>
      </c>
      <c r="E114">
        <v>10.84</v>
      </c>
      <c r="F114">
        <v>6.69</v>
      </c>
      <c r="G114">
        <v>6.83</v>
      </c>
      <c r="H114">
        <v>3.63</v>
      </c>
      <c r="I114">
        <v>2.34</v>
      </c>
      <c r="J114">
        <v>1.75</v>
      </c>
      <c r="K114">
        <v>1.37</v>
      </c>
      <c r="L114">
        <v>1.1299999999999999</v>
      </c>
      <c r="M114">
        <v>81</v>
      </c>
      <c r="N114">
        <v>79</v>
      </c>
      <c r="O114" s="18">
        <v>0.4934837962962963</v>
      </c>
      <c r="P114" t="s">
        <v>145</v>
      </c>
    </row>
    <row r="115" spans="1:16" x14ac:dyDescent="0.25">
      <c r="A115" t="s">
        <v>97</v>
      </c>
      <c r="B115">
        <v>-7324</v>
      </c>
      <c r="C115">
        <v>5</v>
      </c>
      <c r="D115">
        <v>6543</v>
      </c>
      <c r="E115">
        <v>10.86</v>
      </c>
      <c r="F115">
        <v>6.7</v>
      </c>
      <c r="G115">
        <v>6.82</v>
      </c>
      <c r="H115">
        <v>3.64</v>
      </c>
      <c r="I115">
        <v>2.35</v>
      </c>
      <c r="J115">
        <v>1.77</v>
      </c>
      <c r="K115">
        <v>1.39</v>
      </c>
      <c r="L115">
        <v>1.1499999999999999</v>
      </c>
      <c r="M115">
        <v>81</v>
      </c>
      <c r="N115">
        <v>79</v>
      </c>
      <c r="O115" s="18">
        <v>0.49359953703703702</v>
      </c>
      <c r="P115" t="s">
        <v>145</v>
      </c>
    </row>
    <row r="116" spans="1:16" x14ac:dyDescent="0.25">
      <c r="A116" t="s">
        <v>97</v>
      </c>
      <c r="B116">
        <v>-7324</v>
      </c>
      <c r="C116">
        <v>6</v>
      </c>
      <c r="D116">
        <v>12804</v>
      </c>
      <c r="E116">
        <v>23.77</v>
      </c>
      <c r="F116">
        <v>14.88</v>
      </c>
      <c r="G116">
        <v>15.23</v>
      </c>
      <c r="H116">
        <v>8.0500000000000007</v>
      </c>
      <c r="I116">
        <v>4.95</v>
      </c>
      <c r="J116">
        <v>3.63</v>
      </c>
      <c r="K116">
        <v>2.82</v>
      </c>
      <c r="L116">
        <v>2.34</v>
      </c>
      <c r="M116">
        <v>81</v>
      </c>
      <c r="N116">
        <v>79</v>
      </c>
      <c r="O116" s="18">
        <v>0.49372685185185183</v>
      </c>
      <c r="P116" t="s">
        <v>145</v>
      </c>
    </row>
    <row r="117" spans="1:16" x14ac:dyDescent="0.25">
      <c r="A117" t="s">
        <v>97</v>
      </c>
      <c r="B117">
        <v>-7324</v>
      </c>
      <c r="C117">
        <v>7</v>
      </c>
      <c r="D117">
        <v>12755</v>
      </c>
      <c r="E117">
        <v>23.75</v>
      </c>
      <c r="F117">
        <v>14.87</v>
      </c>
      <c r="G117">
        <v>15.19</v>
      </c>
      <c r="H117">
        <v>8.02</v>
      </c>
      <c r="I117">
        <v>4.93</v>
      </c>
      <c r="J117">
        <v>3.62</v>
      </c>
      <c r="K117">
        <v>2.81</v>
      </c>
      <c r="L117">
        <v>2.33</v>
      </c>
      <c r="M117">
        <v>81</v>
      </c>
      <c r="N117">
        <v>79</v>
      </c>
      <c r="O117" s="18">
        <v>0.49381944444444442</v>
      </c>
      <c r="P117" t="s">
        <v>145</v>
      </c>
    </row>
    <row r="118" spans="1:16" x14ac:dyDescent="0.25">
      <c r="A118" t="s">
        <v>97</v>
      </c>
      <c r="B118">
        <v>-7324</v>
      </c>
      <c r="C118">
        <v>8</v>
      </c>
      <c r="D118">
        <v>12789</v>
      </c>
      <c r="E118">
        <v>23.73</v>
      </c>
      <c r="F118">
        <v>14.86</v>
      </c>
      <c r="G118">
        <v>15.21</v>
      </c>
      <c r="H118">
        <v>8.0500000000000007</v>
      </c>
      <c r="I118">
        <v>4.95</v>
      </c>
      <c r="J118">
        <v>3.64</v>
      </c>
      <c r="K118">
        <v>2.85</v>
      </c>
      <c r="L118">
        <v>2.35</v>
      </c>
      <c r="M118">
        <v>81</v>
      </c>
      <c r="N118">
        <v>79</v>
      </c>
      <c r="O118" s="18">
        <v>0.49394675925925924</v>
      </c>
      <c r="P118" t="s">
        <v>145</v>
      </c>
    </row>
    <row r="119" spans="1:16" x14ac:dyDescent="0.25">
      <c r="A119" t="s">
        <v>97</v>
      </c>
      <c r="B119">
        <v>-7324</v>
      </c>
      <c r="C119">
        <v>9</v>
      </c>
      <c r="D119">
        <v>12763</v>
      </c>
      <c r="E119">
        <v>23.59</v>
      </c>
      <c r="F119">
        <v>14.79</v>
      </c>
      <c r="G119">
        <v>15.14</v>
      </c>
      <c r="H119">
        <v>8.01</v>
      </c>
      <c r="I119">
        <v>4.9400000000000004</v>
      </c>
      <c r="J119">
        <v>3.63</v>
      </c>
      <c r="K119">
        <v>2.84</v>
      </c>
      <c r="L119">
        <v>2.34</v>
      </c>
      <c r="M119">
        <v>81</v>
      </c>
      <c r="N119">
        <v>79</v>
      </c>
      <c r="O119" s="18">
        <v>0.49403935185185183</v>
      </c>
      <c r="P119" t="s">
        <v>145</v>
      </c>
    </row>
    <row r="120" spans="1:16" x14ac:dyDescent="0.25">
      <c r="A120" t="s">
        <v>97</v>
      </c>
      <c r="B120">
        <v>-7324</v>
      </c>
      <c r="C120">
        <v>10</v>
      </c>
      <c r="D120">
        <v>24785</v>
      </c>
      <c r="E120">
        <v>47.37</v>
      </c>
      <c r="F120">
        <v>30.28</v>
      </c>
      <c r="G120">
        <v>31.07</v>
      </c>
      <c r="H120">
        <v>16.739999999999998</v>
      </c>
      <c r="I120">
        <v>10.07</v>
      </c>
      <c r="J120">
        <v>7.19</v>
      </c>
      <c r="K120">
        <v>5.59</v>
      </c>
      <c r="L120">
        <v>4.59</v>
      </c>
      <c r="M120">
        <v>81</v>
      </c>
      <c r="N120">
        <v>79</v>
      </c>
      <c r="O120" s="18">
        <v>0.49414351851851851</v>
      </c>
      <c r="P120" t="s">
        <v>145</v>
      </c>
    </row>
    <row r="121" spans="1:16" x14ac:dyDescent="0.25">
      <c r="A121" t="s">
        <v>97</v>
      </c>
      <c r="B121">
        <v>-7324</v>
      </c>
      <c r="C121">
        <v>11</v>
      </c>
      <c r="D121">
        <v>24640</v>
      </c>
      <c r="E121">
        <v>47.55</v>
      </c>
      <c r="F121">
        <v>30.51</v>
      </c>
      <c r="G121">
        <v>31.36</v>
      </c>
      <c r="H121">
        <v>16.96</v>
      </c>
      <c r="I121">
        <v>10.220000000000001</v>
      </c>
      <c r="J121">
        <v>7.27</v>
      </c>
      <c r="K121">
        <v>5.66</v>
      </c>
      <c r="L121">
        <v>4.6399999999999997</v>
      </c>
      <c r="M121">
        <v>81</v>
      </c>
      <c r="N121">
        <v>79</v>
      </c>
      <c r="O121" s="18">
        <v>0.49427083333333338</v>
      </c>
      <c r="P121" t="s">
        <v>145</v>
      </c>
    </row>
    <row r="122" spans="1:16" x14ac:dyDescent="0.25">
      <c r="A122" t="s">
        <v>97</v>
      </c>
      <c r="B122">
        <v>-7324</v>
      </c>
      <c r="C122">
        <v>12</v>
      </c>
      <c r="D122">
        <v>24706</v>
      </c>
      <c r="E122">
        <v>47.51</v>
      </c>
      <c r="F122">
        <v>30.57</v>
      </c>
      <c r="G122">
        <v>31.3</v>
      </c>
      <c r="H122">
        <v>16.940000000000001</v>
      </c>
      <c r="I122">
        <v>10.220000000000001</v>
      </c>
      <c r="J122">
        <v>7.28</v>
      </c>
      <c r="K122">
        <v>5.65</v>
      </c>
      <c r="L122">
        <v>4.63</v>
      </c>
      <c r="M122">
        <v>81</v>
      </c>
      <c r="N122">
        <v>79</v>
      </c>
      <c r="O122" s="18">
        <v>0.49438657407407405</v>
      </c>
      <c r="P122" t="s">
        <v>145</v>
      </c>
    </row>
    <row r="123" spans="1:16" x14ac:dyDescent="0.25">
      <c r="A123" t="s">
        <v>97</v>
      </c>
      <c r="B123">
        <v>-7324</v>
      </c>
      <c r="C123">
        <v>13</v>
      </c>
      <c r="D123">
        <v>24763</v>
      </c>
      <c r="E123">
        <v>47.41</v>
      </c>
      <c r="F123">
        <v>30.51</v>
      </c>
      <c r="G123">
        <v>31.3</v>
      </c>
      <c r="H123">
        <v>16.95</v>
      </c>
      <c r="I123">
        <v>10.24</v>
      </c>
      <c r="J123">
        <v>7.26</v>
      </c>
      <c r="K123">
        <v>5.64</v>
      </c>
      <c r="L123">
        <v>4.63</v>
      </c>
      <c r="M123">
        <v>81</v>
      </c>
      <c r="N123">
        <v>79</v>
      </c>
      <c r="O123" s="18">
        <v>0.49451388888888892</v>
      </c>
      <c r="P123" t="s">
        <v>145</v>
      </c>
    </row>
    <row r="124" spans="1:16" x14ac:dyDescent="0.25">
      <c r="A124" t="s">
        <v>98</v>
      </c>
      <c r="B124" t="s">
        <v>99</v>
      </c>
      <c r="C124" t="s">
        <v>100</v>
      </c>
      <c r="D124">
        <v>-7324</v>
      </c>
      <c r="E124" t="s">
        <v>69</v>
      </c>
      <c r="F124" t="s">
        <v>101</v>
      </c>
      <c r="G124" s="18">
        <v>0.49495370370370373</v>
      </c>
      <c r="H124" t="s">
        <v>109</v>
      </c>
      <c r="I124" t="s">
        <v>112</v>
      </c>
    </row>
    <row r="125" spans="1:16" x14ac:dyDescent="0.25">
      <c r="A125" t="s">
        <v>97</v>
      </c>
      <c r="B125">
        <v>-7477</v>
      </c>
      <c r="C125">
        <v>1</v>
      </c>
      <c r="D125">
        <v>23628</v>
      </c>
      <c r="E125">
        <v>70.650000000000006</v>
      </c>
      <c r="F125">
        <v>44.7</v>
      </c>
      <c r="G125">
        <v>46.53</v>
      </c>
      <c r="H125">
        <v>24.33</v>
      </c>
      <c r="I125">
        <v>13.4</v>
      </c>
      <c r="J125">
        <v>8.5299999999999994</v>
      </c>
      <c r="K125">
        <v>6.04</v>
      </c>
      <c r="L125">
        <v>4.7699999999999996</v>
      </c>
      <c r="M125">
        <v>81</v>
      </c>
      <c r="N125">
        <v>79</v>
      </c>
      <c r="O125" s="18">
        <v>0.49547453703703703</v>
      </c>
      <c r="P125" t="s">
        <v>113</v>
      </c>
    </row>
    <row r="126" spans="1:16" x14ac:dyDescent="0.25">
      <c r="A126" t="s">
        <v>97</v>
      </c>
      <c r="B126">
        <v>-7477</v>
      </c>
      <c r="C126">
        <v>2</v>
      </c>
      <c r="D126">
        <v>6605</v>
      </c>
      <c r="E126">
        <v>11.89</v>
      </c>
      <c r="F126">
        <v>7.52</v>
      </c>
      <c r="G126">
        <v>7.89</v>
      </c>
      <c r="H126">
        <v>4.42</v>
      </c>
      <c r="I126">
        <v>2.84</v>
      </c>
      <c r="J126">
        <v>2.0299999999999998</v>
      </c>
      <c r="K126">
        <v>1.53</v>
      </c>
      <c r="L126">
        <v>1.23</v>
      </c>
      <c r="M126">
        <v>81</v>
      </c>
      <c r="N126">
        <v>79</v>
      </c>
      <c r="O126" s="18">
        <v>0.49563657407407408</v>
      </c>
      <c r="P126" t="s">
        <v>113</v>
      </c>
    </row>
    <row r="127" spans="1:16" x14ac:dyDescent="0.25">
      <c r="A127" t="s">
        <v>97</v>
      </c>
      <c r="B127">
        <v>-7477</v>
      </c>
      <c r="C127">
        <v>3</v>
      </c>
      <c r="D127">
        <v>6518</v>
      </c>
      <c r="E127">
        <v>11.31</v>
      </c>
      <c r="F127">
        <v>7.22</v>
      </c>
      <c r="G127">
        <v>7.54</v>
      </c>
      <c r="H127">
        <v>4.24</v>
      </c>
      <c r="I127">
        <v>2.71</v>
      </c>
      <c r="J127">
        <v>1.98</v>
      </c>
      <c r="K127">
        <v>1.51</v>
      </c>
      <c r="L127">
        <v>1.21</v>
      </c>
      <c r="M127">
        <v>81</v>
      </c>
      <c r="N127">
        <v>79</v>
      </c>
      <c r="O127" s="18">
        <v>0.49576388888888889</v>
      </c>
      <c r="P127" t="s">
        <v>113</v>
      </c>
    </row>
    <row r="128" spans="1:16" x14ac:dyDescent="0.25">
      <c r="A128" t="s">
        <v>97</v>
      </c>
      <c r="B128">
        <v>-7477</v>
      </c>
      <c r="C128">
        <v>4</v>
      </c>
      <c r="D128">
        <v>6547</v>
      </c>
      <c r="E128">
        <v>11.24</v>
      </c>
      <c r="F128">
        <v>7.19</v>
      </c>
      <c r="G128">
        <v>7.51</v>
      </c>
      <c r="H128">
        <v>4.2300000000000004</v>
      </c>
      <c r="I128">
        <v>2.7</v>
      </c>
      <c r="J128">
        <v>1.98</v>
      </c>
      <c r="K128">
        <v>1.5</v>
      </c>
      <c r="L128">
        <v>1.21</v>
      </c>
      <c r="M128">
        <v>81</v>
      </c>
      <c r="N128">
        <v>79</v>
      </c>
      <c r="O128" s="18">
        <v>0.49600694444444443</v>
      </c>
      <c r="P128" t="s">
        <v>113</v>
      </c>
    </row>
    <row r="129" spans="1:16" x14ac:dyDescent="0.25">
      <c r="A129" t="s">
        <v>97</v>
      </c>
      <c r="B129">
        <v>-7477</v>
      </c>
      <c r="C129">
        <v>5</v>
      </c>
      <c r="D129">
        <v>6552</v>
      </c>
      <c r="E129">
        <v>11.18</v>
      </c>
      <c r="F129">
        <v>7.16</v>
      </c>
      <c r="G129">
        <v>7.48</v>
      </c>
      <c r="H129">
        <v>4.21</v>
      </c>
      <c r="I129">
        <v>2.7</v>
      </c>
      <c r="J129">
        <v>1.98</v>
      </c>
      <c r="K129">
        <v>1.51</v>
      </c>
      <c r="L129">
        <v>1.22</v>
      </c>
      <c r="M129">
        <v>81</v>
      </c>
      <c r="N129">
        <v>79</v>
      </c>
      <c r="O129" s="18">
        <v>0.49615740740740738</v>
      </c>
      <c r="P129" t="s">
        <v>113</v>
      </c>
    </row>
    <row r="130" spans="1:16" x14ac:dyDescent="0.25">
      <c r="A130" t="s">
        <v>97</v>
      </c>
      <c r="B130">
        <v>-7477</v>
      </c>
      <c r="C130">
        <v>6</v>
      </c>
      <c r="D130">
        <v>12805</v>
      </c>
      <c r="E130">
        <v>25.22</v>
      </c>
      <c r="F130">
        <v>16.260000000000002</v>
      </c>
      <c r="G130">
        <v>17.11</v>
      </c>
      <c r="H130">
        <v>9.5399999999999991</v>
      </c>
      <c r="I130">
        <v>5.84</v>
      </c>
      <c r="J130">
        <v>4.12</v>
      </c>
      <c r="K130">
        <v>3.05</v>
      </c>
      <c r="L130">
        <v>2.4700000000000002</v>
      </c>
      <c r="M130">
        <v>81</v>
      </c>
      <c r="N130">
        <v>79</v>
      </c>
      <c r="O130" s="18">
        <v>0.49634259259259261</v>
      </c>
      <c r="P130" t="s">
        <v>113</v>
      </c>
    </row>
    <row r="131" spans="1:16" x14ac:dyDescent="0.25">
      <c r="A131" t="s">
        <v>97</v>
      </c>
      <c r="B131">
        <v>-7477</v>
      </c>
      <c r="C131">
        <v>7</v>
      </c>
      <c r="D131">
        <v>12821</v>
      </c>
      <c r="E131">
        <v>24.83</v>
      </c>
      <c r="F131">
        <v>16.149999999999999</v>
      </c>
      <c r="G131">
        <v>16.91</v>
      </c>
      <c r="H131">
        <v>9.4600000000000009</v>
      </c>
      <c r="I131">
        <v>5.82</v>
      </c>
      <c r="J131">
        <v>4.12</v>
      </c>
      <c r="K131">
        <v>3.08</v>
      </c>
      <c r="L131">
        <v>2.4900000000000002</v>
      </c>
      <c r="M131">
        <v>81</v>
      </c>
      <c r="N131">
        <v>79</v>
      </c>
      <c r="O131" s="18">
        <v>0.49646990740740743</v>
      </c>
      <c r="P131" t="s">
        <v>113</v>
      </c>
    </row>
    <row r="132" spans="1:16" x14ac:dyDescent="0.25">
      <c r="A132" t="s">
        <v>97</v>
      </c>
      <c r="B132">
        <v>-7477</v>
      </c>
      <c r="C132">
        <v>8</v>
      </c>
      <c r="D132">
        <v>12775</v>
      </c>
      <c r="E132">
        <v>24.64</v>
      </c>
      <c r="F132">
        <v>16.04</v>
      </c>
      <c r="G132">
        <v>16.78</v>
      </c>
      <c r="H132">
        <v>9.42</v>
      </c>
      <c r="I132">
        <v>5.79</v>
      </c>
      <c r="J132">
        <v>4.0999999999999996</v>
      </c>
      <c r="K132">
        <v>3.06</v>
      </c>
      <c r="L132">
        <v>2.4700000000000002</v>
      </c>
      <c r="M132">
        <v>81</v>
      </c>
      <c r="N132">
        <v>79</v>
      </c>
      <c r="O132" s="18">
        <v>0.49659722222222219</v>
      </c>
      <c r="P132" t="s">
        <v>113</v>
      </c>
    </row>
    <row r="133" spans="1:16" x14ac:dyDescent="0.25">
      <c r="A133" t="s">
        <v>97</v>
      </c>
      <c r="B133">
        <v>-7477</v>
      </c>
      <c r="C133">
        <v>9</v>
      </c>
      <c r="D133">
        <v>12758</v>
      </c>
      <c r="E133">
        <v>24.45</v>
      </c>
      <c r="F133">
        <v>15.92</v>
      </c>
      <c r="G133">
        <v>16.7</v>
      </c>
      <c r="H133">
        <v>9.3800000000000008</v>
      </c>
      <c r="I133">
        <v>5.76</v>
      </c>
      <c r="J133">
        <v>4.0999999999999996</v>
      </c>
      <c r="K133">
        <v>3.07</v>
      </c>
      <c r="L133">
        <v>2.4700000000000002</v>
      </c>
      <c r="M133">
        <v>81</v>
      </c>
      <c r="N133">
        <v>79</v>
      </c>
      <c r="O133" s="18">
        <v>0.49668981481481483</v>
      </c>
      <c r="P133" t="s">
        <v>113</v>
      </c>
    </row>
    <row r="134" spans="1:16" x14ac:dyDescent="0.25">
      <c r="A134" t="s">
        <v>97</v>
      </c>
      <c r="B134">
        <v>-7477</v>
      </c>
      <c r="C134">
        <v>10</v>
      </c>
      <c r="D134">
        <v>24447</v>
      </c>
      <c r="E134">
        <v>51.42</v>
      </c>
      <c r="F134">
        <v>33.78</v>
      </c>
      <c r="G134">
        <v>35.5</v>
      </c>
      <c r="H134">
        <v>19.95</v>
      </c>
      <c r="I134">
        <v>11.97</v>
      </c>
      <c r="J134">
        <v>8.18</v>
      </c>
      <c r="K134">
        <v>6.03</v>
      </c>
      <c r="L134">
        <v>4.8099999999999996</v>
      </c>
      <c r="M134">
        <v>81</v>
      </c>
      <c r="N134">
        <v>79</v>
      </c>
      <c r="O134" s="18">
        <v>0.49679398148148146</v>
      </c>
      <c r="P134" t="s">
        <v>113</v>
      </c>
    </row>
    <row r="135" spans="1:16" x14ac:dyDescent="0.25">
      <c r="A135" t="s">
        <v>97</v>
      </c>
      <c r="B135">
        <v>-7477</v>
      </c>
      <c r="C135">
        <v>11</v>
      </c>
      <c r="D135">
        <v>24546</v>
      </c>
      <c r="E135">
        <v>50.26</v>
      </c>
      <c r="F135">
        <v>33.32</v>
      </c>
      <c r="G135">
        <v>34.99</v>
      </c>
      <c r="H135">
        <v>19.89</v>
      </c>
      <c r="I135">
        <v>12.07</v>
      </c>
      <c r="J135">
        <v>8.1999999999999993</v>
      </c>
      <c r="K135">
        <v>6.05</v>
      </c>
      <c r="L135">
        <v>4.83</v>
      </c>
      <c r="M135">
        <v>81</v>
      </c>
      <c r="N135">
        <v>79</v>
      </c>
      <c r="O135" s="18">
        <v>0.49692129629629633</v>
      </c>
      <c r="P135" t="s">
        <v>113</v>
      </c>
    </row>
    <row r="136" spans="1:16" x14ac:dyDescent="0.25">
      <c r="A136" t="s">
        <v>97</v>
      </c>
      <c r="B136">
        <v>-7477</v>
      </c>
      <c r="C136">
        <v>12</v>
      </c>
      <c r="D136">
        <v>24585</v>
      </c>
      <c r="E136">
        <v>49.84</v>
      </c>
      <c r="F136">
        <v>33.200000000000003</v>
      </c>
      <c r="G136">
        <v>34.799999999999997</v>
      </c>
      <c r="H136">
        <v>19.88</v>
      </c>
      <c r="I136">
        <v>12.09</v>
      </c>
      <c r="J136">
        <v>8.2100000000000009</v>
      </c>
      <c r="K136">
        <v>6.08</v>
      </c>
      <c r="L136">
        <v>4.87</v>
      </c>
      <c r="M136">
        <v>81</v>
      </c>
      <c r="N136">
        <v>79</v>
      </c>
      <c r="O136" s="18">
        <v>0.497037037037037</v>
      </c>
      <c r="P136" t="s">
        <v>113</v>
      </c>
    </row>
    <row r="137" spans="1:16" x14ac:dyDescent="0.25">
      <c r="A137" t="s">
        <v>97</v>
      </c>
      <c r="B137">
        <v>-7477</v>
      </c>
      <c r="C137">
        <v>13</v>
      </c>
      <c r="D137">
        <v>24709</v>
      </c>
      <c r="E137">
        <v>49.63</v>
      </c>
      <c r="F137">
        <v>33.130000000000003</v>
      </c>
      <c r="G137">
        <v>34.69</v>
      </c>
      <c r="H137">
        <v>19.84</v>
      </c>
      <c r="I137">
        <v>12.08</v>
      </c>
      <c r="J137">
        <v>8.2200000000000006</v>
      </c>
      <c r="K137">
        <v>6.07</v>
      </c>
      <c r="L137">
        <v>4.8600000000000003</v>
      </c>
      <c r="M137">
        <v>81</v>
      </c>
      <c r="N137">
        <v>79</v>
      </c>
      <c r="O137" s="18">
        <v>0.49716435185185182</v>
      </c>
      <c r="P137" t="s">
        <v>113</v>
      </c>
    </row>
    <row r="138" spans="1:16" x14ac:dyDescent="0.25">
      <c r="A138" t="s">
        <v>98</v>
      </c>
      <c r="B138" t="s">
        <v>99</v>
      </c>
      <c r="C138" t="s">
        <v>100</v>
      </c>
      <c r="D138">
        <v>-7477</v>
      </c>
      <c r="E138" t="s">
        <v>69</v>
      </c>
      <c r="F138" t="s">
        <v>101</v>
      </c>
      <c r="G138" s="18">
        <v>0.4977199074074074</v>
      </c>
      <c r="H138" t="s">
        <v>109</v>
      </c>
      <c r="I138" t="s">
        <v>112</v>
      </c>
    </row>
    <row r="139" spans="1:16" x14ac:dyDescent="0.25">
      <c r="A139" t="s">
        <v>97</v>
      </c>
      <c r="B139">
        <v>-10763</v>
      </c>
      <c r="C139">
        <v>1</v>
      </c>
      <c r="D139">
        <v>21647</v>
      </c>
      <c r="E139">
        <v>124.09</v>
      </c>
      <c r="F139">
        <v>79.7</v>
      </c>
      <c r="G139">
        <v>80.84</v>
      </c>
      <c r="H139">
        <v>38.950000000000003</v>
      </c>
      <c r="I139">
        <v>16.8</v>
      </c>
      <c r="J139">
        <v>7.85</v>
      </c>
      <c r="K139">
        <v>5.2</v>
      </c>
      <c r="L139">
        <v>4.5199999999999996</v>
      </c>
      <c r="M139">
        <v>81</v>
      </c>
      <c r="N139">
        <v>80</v>
      </c>
      <c r="O139" s="18">
        <v>0.50246527777777772</v>
      </c>
      <c r="P139" t="s">
        <v>145</v>
      </c>
    </row>
    <row r="140" spans="1:16" x14ac:dyDescent="0.25">
      <c r="A140" t="s">
        <v>97</v>
      </c>
      <c r="B140">
        <v>-10763</v>
      </c>
      <c r="C140">
        <v>2</v>
      </c>
      <c r="D140">
        <v>6368</v>
      </c>
      <c r="E140">
        <v>15.9</v>
      </c>
      <c r="F140">
        <v>10.07</v>
      </c>
      <c r="G140">
        <v>10.23</v>
      </c>
      <c r="H140">
        <v>5.22</v>
      </c>
      <c r="I140">
        <v>2.85</v>
      </c>
      <c r="J140">
        <v>1.88</v>
      </c>
      <c r="K140">
        <v>1.45</v>
      </c>
      <c r="L140">
        <v>1.22</v>
      </c>
      <c r="M140">
        <v>81</v>
      </c>
      <c r="N140">
        <v>80</v>
      </c>
      <c r="O140" s="18">
        <v>0.50258101851851855</v>
      </c>
      <c r="P140" t="s">
        <v>145</v>
      </c>
    </row>
    <row r="141" spans="1:16" x14ac:dyDescent="0.25">
      <c r="A141" t="s">
        <v>97</v>
      </c>
      <c r="B141">
        <v>-10763</v>
      </c>
      <c r="C141">
        <v>3</v>
      </c>
      <c r="D141">
        <v>6415</v>
      </c>
      <c r="E141">
        <v>14.46</v>
      </c>
      <c r="F141">
        <v>9.32</v>
      </c>
      <c r="G141">
        <v>9.42</v>
      </c>
      <c r="H141">
        <v>4.93</v>
      </c>
      <c r="I141">
        <v>2.77</v>
      </c>
      <c r="J141">
        <v>1.87</v>
      </c>
      <c r="K141">
        <v>1.45</v>
      </c>
      <c r="L141">
        <v>1.21</v>
      </c>
      <c r="M141">
        <v>81</v>
      </c>
      <c r="N141">
        <v>80</v>
      </c>
      <c r="O141" s="18">
        <v>0.50267361111111108</v>
      </c>
      <c r="P141" t="s">
        <v>145</v>
      </c>
    </row>
    <row r="142" spans="1:16" x14ac:dyDescent="0.25">
      <c r="A142" t="s">
        <v>97</v>
      </c>
      <c r="B142">
        <v>-10763</v>
      </c>
      <c r="C142">
        <v>4</v>
      </c>
      <c r="D142">
        <v>6415</v>
      </c>
      <c r="E142">
        <v>14.17</v>
      </c>
      <c r="F142">
        <v>9.23</v>
      </c>
      <c r="G142">
        <v>9.2799999999999994</v>
      </c>
      <c r="H142">
        <v>4.92</v>
      </c>
      <c r="I142">
        <v>2.78</v>
      </c>
      <c r="J142">
        <v>1.89</v>
      </c>
      <c r="K142">
        <v>1.46</v>
      </c>
      <c r="L142">
        <v>1.24</v>
      </c>
      <c r="M142">
        <v>81</v>
      </c>
      <c r="N142">
        <v>80</v>
      </c>
      <c r="O142" s="18">
        <v>0.50275462962962958</v>
      </c>
      <c r="P142" t="s">
        <v>145</v>
      </c>
    </row>
    <row r="143" spans="1:16" x14ac:dyDescent="0.25">
      <c r="A143" t="s">
        <v>97</v>
      </c>
      <c r="B143">
        <v>-10763</v>
      </c>
      <c r="C143">
        <v>5</v>
      </c>
      <c r="D143">
        <v>6481</v>
      </c>
      <c r="E143">
        <v>14</v>
      </c>
      <c r="F143">
        <v>9.1199999999999992</v>
      </c>
      <c r="G143">
        <v>9.2100000000000009</v>
      </c>
      <c r="H143">
        <v>4.88</v>
      </c>
      <c r="I143">
        <v>2.75</v>
      </c>
      <c r="J143">
        <v>1.88</v>
      </c>
      <c r="K143">
        <v>1.46</v>
      </c>
      <c r="L143">
        <v>1.22</v>
      </c>
      <c r="M143">
        <v>81</v>
      </c>
      <c r="N143">
        <v>80</v>
      </c>
      <c r="O143" s="18">
        <v>0.50284722222222222</v>
      </c>
      <c r="P143" t="s">
        <v>145</v>
      </c>
    </row>
    <row r="144" spans="1:16" x14ac:dyDescent="0.25">
      <c r="A144" t="s">
        <v>97</v>
      </c>
      <c r="B144">
        <v>-10763</v>
      </c>
      <c r="C144">
        <v>6</v>
      </c>
      <c r="D144">
        <v>12469</v>
      </c>
      <c r="E144">
        <v>35.28</v>
      </c>
      <c r="F144">
        <v>23.07</v>
      </c>
      <c r="G144">
        <v>23.51</v>
      </c>
      <c r="H144">
        <v>12.06</v>
      </c>
      <c r="I144">
        <v>6.22</v>
      </c>
      <c r="J144">
        <v>3.88</v>
      </c>
      <c r="K144">
        <v>2.92</v>
      </c>
      <c r="L144">
        <v>2.5</v>
      </c>
      <c r="M144">
        <v>81</v>
      </c>
      <c r="N144">
        <v>80</v>
      </c>
      <c r="O144" s="18">
        <v>0.50293981481481487</v>
      </c>
      <c r="P144" t="s">
        <v>145</v>
      </c>
    </row>
    <row r="145" spans="1:16" x14ac:dyDescent="0.25">
      <c r="A145" t="s">
        <v>97</v>
      </c>
      <c r="B145">
        <v>-10763</v>
      </c>
      <c r="C145">
        <v>7</v>
      </c>
      <c r="D145">
        <v>12455</v>
      </c>
      <c r="E145">
        <v>34.049999999999997</v>
      </c>
      <c r="F145">
        <v>22.57</v>
      </c>
      <c r="G145">
        <v>22.91</v>
      </c>
      <c r="H145">
        <v>11.91</v>
      </c>
      <c r="I145">
        <v>6.23</v>
      </c>
      <c r="J145">
        <v>3.89</v>
      </c>
      <c r="K145">
        <v>2.93</v>
      </c>
      <c r="L145">
        <v>2.5</v>
      </c>
      <c r="M145">
        <v>81</v>
      </c>
      <c r="N145">
        <v>80</v>
      </c>
      <c r="O145" s="18">
        <v>0.5030324074074074</v>
      </c>
      <c r="P145" t="s">
        <v>145</v>
      </c>
    </row>
    <row r="146" spans="1:16" x14ac:dyDescent="0.25">
      <c r="A146" t="s">
        <v>97</v>
      </c>
      <c r="B146">
        <v>-10763</v>
      </c>
      <c r="C146">
        <v>8</v>
      </c>
      <c r="D146">
        <v>12370</v>
      </c>
      <c r="E146">
        <v>33.26</v>
      </c>
      <c r="F146">
        <v>22.2</v>
      </c>
      <c r="G146">
        <v>22.47</v>
      </c>
      <c r="H146">
        <v>11.77</v>
      </c>
      <c r="I146">
        <v>6.21</v>
      </c>
      <c r="J146">
        <v>3.9</v>
      </c>
      <c r="K146">
        <v>2.94</v>
      </c>
      <c r="L146">
        <v>2.5</v>
      </c>
      <c r="M146">
        <v>81</v>
      </c>
      <c r="N146">
        <v>80</v>
      </c>
      <c r="O146" s="18">
        <v>0.50312499999999993</v>
      </c>
      <c r="P146" t="s">
        <v>145</v>
      </c>
    </row>
    <row r="147" spans="1:16" x14ac:dyDescent="0.25">
      <c r="A147" t="s">
        <v>97</v>
      </c>
      <c r="B147">
        <v>-10763</v>
      </c>
      <c r="C147">
        <v>9</v>
      </c>
      <c r="D147">
        <v>12422</v>
      </c>
      <c r="E147">
        <v>32.86</v>
      </c>
      <c r="F147">
        <v>22.02</v>
      </c>
      <c r="G147">
        <v>22.28</v>
      </c>
      <c r="H147">
        <v>11.75</v>
      </c>
      <c r="I147">
        <v>6.19</v>
      </c>
      <c r="J147">
        <v>3.9</v>
      </c>
      <c r="K147">
        <v>2.93</v>
      </c>
      <c r="L147">
        <v>2.5</v>
      </c>
      <c r="M147">
        <v>81</v>
      </c>
      <c r="N147">
        <v>80</v>
      </c>
      <c r="O147" s="18">
        <v>0.50322916666666673</v>
      </c>
      <c r="P147" t="s">
        <v>145</v>
      </c>
    </row>
    <row r="148" spans="1:16" x14ac:dyDescent="0.25">
      <c r="A148" t="s">
        <v>97</v>
      </c>
      <c r="B148">
        <v>-10763</v>
      </c>
      <c r="C148">
        <v>10</v>
      </c>
      <c r="D148">
        <v>23422</v>
      </c>
      <c r="E148">
        <v>76.459999999999994</v>
      </c>
      <c r="F148">
        <v>52.5</v>
      </c>
      <c r="G148">
        <v>53.23</v>
      </c>
      <c r="H148">
        <v>28.28</v>
      </c>
      <c r="I148">
        <v>14.22</v>
      </c>
      <c r="J148">
        <v>8.06</v>
      </c>
      <c r="K148">
        <v>5.75</v>
      </c>
      <c r="L148">
        <v>4.8499999999999996</v>
      </c>
      <c r="M148">
        <v>81</v>
      </c>
      <c r="N148">
        <v>80</v>
      </c>
      <c r="O148" s="18">
        <v>0.5033333333333333</v>
      </c>
      <c r="P148" t="s">
        <v>145</v>
      </c>
    </row>
    <row r="149" spans="1:16" x14ac:dyDescent="0.25">
      <c r="A149" t="s">
        <v>97</v>
      </c>
      <c r="B149">
        <v>-10763</v>
      </c>
      <c r="C149">
        <v>11</v>
      </c>
      <c r="D149">
        <v>23776</v>
      </c>
      <c r="E149">
        <v>74.19</v>
      </c>
      <c r="F149">
        <v>51.87</v>
      </c>
      <c r="G149">
        <v>52.07</v>
      </c>
      <c r="H149">
        <v>28.09</v>
      </c>
      <c r="I149">
        <v>14.37</v>
      </c>
      <c r="J149">
        <v>8.19</v>
      </c>
      <c r="K149">
        <v>5.87</v>
      </c>
      <c r="L149">
        <v>4.95</v>
      </c>
      <c r="M149">
        <v>81</v>
      </c>
      <c r="N149">
        <v>80</v>
      </c>
      <c r="O149" s="18">
        <v>0.50346064814814817</v>
      </c>
      <c r="P149" t="s">
        <v>145</v>
      </c>
    </row>
    <row r="150" spans="1:16" x14ac:dyDescent="0.25">
      <c r="A150" t="s">
        <v>97</v>
      </c>
      <c r="B150">
        <v>-10763</v>
      </c>
      <c r="C150">
        <v>12</v>
      </c>
      <c r="D150">
        <v>23758</v>
      </c>
      <c r="E150">
        <v>72.790000000000006</v>
      </c>
      <c r="F150">
        <v>51.2</v>
      </c>
      <c r="G150">
        <v>51.51</v>
      </c>
      <c r="H150">
        <v>28.04</v>
      </c>
      <c r="I150">
        <v>14.46</v>
      </c>
      <c r="J150">
        <v>8.2899999999999991</v>
      </c>
      <c r="K150">
        <v>5.95</v>
      </c>
      <c r="L150">
        <v>5.01</v>
      </c>
      <c r="M150">
        <v>81</v>
      </c>
      <c r="N150">
        <v>80</v>
      </c>
      <c r="O150" s="18">
        <v>0.50357638888888889</v>
      </c>
      <c r="P150" t="s">
        <v>145</v>
      </c>
    </row>
    <row r="151" spans="1:16" x14ac:dyDescent="0.25">
      <c r="A151" t="s">
        <v>97</v>
      </c>
      <c r="B151">
        <v>-10763</v>
      </c>
      <c r="C151">
        <v>13</v>
      </c>
      <c r="D151">
        <v>23782</v>
      </c>
      <c r="E151">
        <v>71.89</v>
      </c>
      <c r="F151">
        <v>50.91</v>
      </c>
      <c r="G151">
        <v>50.99</v>
      </c>
      <c r="H151">
        <v>27.92</v>
      </c>
      <c r="I151">
        <v>14.46</v>
      </c>
      <c r="J151">
        <v>8.31</v>
      </c>
      <c r="K151">
        <v>5.98</v>
      </c>
      <c r="L151">
        <v>5.0199999999999996</v>
      </c>
      <c r="M151">
        <v>81</v>
      </c>
      <c r="N151">
        <v>80</v>
      </c>
      <c r="O151" s="18">
        <v>0.50370370370370365</v>
      </c>
      <c r="P151" t="s">
        <v>145</v>
      </c>
    </row>
    <row r="152" spans="1:16" x14ac:dyDescent="0.25">
      <c r="A152" t="s">
        <v>98</v>
      </c>
      <c r="B152" t="s">
        <v>99</v>
      </c>
      <c r="C152" t="s">
        <v>100</v>
      </c>
      <c r="D152">
        <v>-10763</v>
      </c>
      <c r="E152" t="s">
        <v>69</v>
      </c>
      <c r="F152" t="s">
        <v>101</v>
      </c>
      <c r="G152" s="18">
        <v>0.50445601851851851</v>
      </c>
      <c r="H152" t="s">
        <v>109</v>
      </c>
      <c r="I152" t="s">
        <v>114</v>
      </c>
    </row>
    <row r="153" spans="1:16" x14ac:dyDescent="0.25">
      <c r="A153" t="s">
        <v>97</v>
      </c>
      <c r="B153">
        <v>-10916</v>
      </c>
      <c r="C153">
        <v>1</v>
      </c>
      <c r="D153">
        <v>21672</v>
      </c>
      <c r="E153">
        <v>125.2</v>
      </c>
      <c r="F153">
        <v>79.89</v>
      </c>
      <c r="G153">
        <v>86</v>
      </c>
      <c r="H153">
        <v>42.28</v>
      </c>
      <c r="I153">
        <v>18.54</v>
      </c>
      <c r="J153">
        <v>8.6999999999999993</v>
      </c>
      <c r="K153">
        <v>5.37</v>
      </c>
      <c r="L153">
        <v>4.5599999999999996</v>
      </c>
      <c r="M153">
        <v>81</v>
      </c>
      <c r="N153">
        <v>79</v>
      </c>
      <c r="O153" s="18">
        <v>0.50496527777777778</v>
      </c>
      <c r="P153" t="s">
        <v>113</v>
      </c>
    </row>
    <row r="154" spans="1:16" x14ac:dyDescent="0.25">
      <c r="A154" t="s">
        <v>97</v>
      </c>
      <c r="B154">
        <v>-10916</v>
      </c>
      <c r="C154">
        <v>2</v>
      </c>
      <c r="D154">
        <v>6242</v>
      </c>
      <c r="E154">
        <v>16.39</v>
      </c>
      <c r="F154">
        <v>10.41</v>
      </c>
      <c r="G154">
        <v>11.02</v>
      </c>
      <c r="H154">
        <v>5.77</v>
      </c>
      <c r="I154">
        <v>3.25</v>
      </c>
      <c r="J154">
        <v>2.15</v>
      </c>
      <c r="K154">
        <v>1.55</v>
      </c>
      <c r="L154">
        <v>1.28</v>
      </c>
      <c r="M154">
        <v>81</v>
      </c>
      <c r="N154">
        <v>79</v>
      </c>
      <c r="O154" s="18">
        <v>0.5050810185185185</v>
      </c>
      <c r="P154" t="s">
        <v>113</v>
      </c>
    </row>
    <row r="155" spans="1:16" x14ac:dyDescent="0.25">
      <c r="A155" t="s">
        <v>97</v>
      </c>
      <c r="B155">
        <v>-10916</v>
      </c>
      <c r="C155">
        <v>3</v>
      </c>
      <c r="D155">
        <v>6307</v>
      </c>
      <c r="E155">
        <v>14.89</v>
      </c>
      <c r="F155">
        <v>9.58</v>
      </c>
      <c r="G155">
        <v>10.09</v>
      </c>
      <c r="H155">
        <v>5.39</v>
      </c>
      <c r="I155">
        <v>3.15</v>
      </c>
      <c r="J155">
        <v>2.12</v>
      </c>
      <c r="K155">
        <v>1.55</v>
      </c>
      <c r="L155">
        <v>1.27</v>
      </c>
      <c r="M155">
        <v>81</v>
      </c>
      <c r="N155">
        <v>79</v>
      </c>
      <c r="O155" s="18">
        <v>0.50516203703703699</v>
      </c>
      <c r="P155" t="s">
        <v>113</v>
      </c>
    </row>
    <row r="156" spans="1:16" x14ac:dyDescent="0.25">
      <c r="A156" t="s">
        <v>97</v>
      </c>
      <c r="B156">
        <v>-10916</v>
      </c>
      <c r="C156">
        <v>4</v>
      </c>
      <c r="D156">
        <v>6348</v>
      </c>
      <c r="E156">
        <v>14.49</v>
      </c>
      <c r="F156">
        <v>9.4</v>
      </c>
      <c r="G156">
        <v>9.83</v>
      </c>
      <c r="H156">
        <v>5.29</v>
      </c>
      <c r="I156">
        <v>3.13</v>
      </c>
      <c r="J156">
        <v>2.12</v>
      </c>
      <c r="K156">
        <v>1.56</v>
      </c>
      <c r="L156">
        <v>1.29</v>
      </c>
      <c r="M156">
        <v>81</v>
      </c>
      <c r="N156">
        <v>79</v>
      </c>
      <c r="O156" s="18">
        <v>0.50525462962962964</v>
      </c>
      <c r="P156" t="s">
        <v>113</v>
      </c>
    </row>
    <row r="157" spans="1:16" x14ac:dyDescent="0.25">
      <c r="A157" t="s">
        <v>97</v>
      </c>
      <c r="B157">
        <v>-10916</v>
      </c>
      <c r="C157">
        <v>5</v>
      </c>
      <c r="D157">
        <v>6347</v>
      </c>
      <c r="E157">
        <v>14.24</v>
      </c>
      <c r="F157">
        <v>9.25</v>
      </c>
      <c r="G157">
        <v>9.69</v>
      </c>
      <c r="H157">
        <v>5.22</v>
      </c>
      <c r="I157">
        <v>3.1</v>
      </c>
      <c r="J157">
        <v>2.12</v>
      </c>
      <c r="K157">
        <v>1.57</v>
      </c>
      <c r="L157">
        <v>1.27</v>
      </c>
      <c r="M157">
        <v>81</v>
      </c>
      <c r="N157">
        <v>79</v>
      </c>
      <c r="O157" s="18">
        <v>0.50534722222222228</v>
      </c>
      <c r="P157" t="s">
        <v>113</v>
      </c>
    </row>
    <row r="158" spans="1:16" x14ac:dyDescent="0.25">
      <c r="A158" t="s">
        <v>97</v>
      </c>
      <c r="B158">
        <v>-10916</v>
      </c>
      <c r="C158">
        <v>6</v>
      </c>
      <c r="D158">
        <v>12351</v>
      </c>
      <c r="E158">
        <v>36.74</v>
      </c>
      <c r="F158">
        <v>23.82</v>
      </c>
      <c r="G158">
        <v>25.49</v>
      </c>
      <c r="H158">
        <v>13.41</v>
      </c>
      <c r="I158">
        <v>7.18</v>
      </c>
      <c r="J158">
        <v>4.47</v>
      </c>
      <c r="K158">
        <v>3.11</v>
      </c>
      <c r="L158">
        <v>2.58</v>
      </c>
      <c r="M158">
        <v>81</v>
      </c>
      <c r="N158">
        <v>79</v>
      </c>
      <c r="O158" s="18">
        <v>0.50542824074074078</v>
      </c>
      <c r="P158" t="s">
        <v>113</v>
      </c>
    </row>
    <row r="159" spans="1:16" x14ac:dyDescent="0.25">
      <c r="A159" t="s">
        <v>97</v>
      </c>
      <c r="B159">
        <v>-10916</v>
      </c>
      <c r="C159">
        <v>7</v>
      </c>
      <c r="D159">
        <v>12354</v>
      </c>
      <c r="E159">
        <v>34.99</v>
      </c>
      <c r="F159">
        <v>22.96</v>
      </c>
      <c r="G159">
        <v>24.38</v>
      </c>
      <c r="H159">
        <v>13.03</v>
      </c>
      <c r="I159">
        <v>7.15</v>
      </c>
      <c r="J159">
        <v>4.4800000000000004</v>
      </c>
      <c r="K159">
        <v>3.15</v>
      </c>
      <c r="L159">
        <v>2.59</v>
      </c>
      <c r="M159">
        <v>81</v>
      </c>
      <c r="N159">
        <v>79</v>
      </c>
      <c r="O159" s="18">
        <v>0.50552083333333331</v>
      </c>
      <c r="P159" t="s">
        <v>113</v>
      </c>
    </row>
    <row r="160" spans="1:16" x14ac:dyDescent="0.25">
      <c r="A160" t="s">
        <v>97</v>
      </c>
      <c r="B160">
        <v>-10916</v>
      </c>
      <c r="C160">
        <v>8</v>
      </c>
      <c r="D160">
        <v>12395</v>
      </c>
      <c r="E160">
        <v>34.28</v>
      </c>
      <c r="F160">
        <v>22.64</v>
      </c>
      <c r="G160">
        <v>24</v>
      </c>
      <c r="H160">
        <v>12.9</v>
      </c>
      <c r="I160">
        <v>7.13</v>
      </c>
      <c r="J160">
        <v>4.5</v>
      </c>
      <c r="K160">
        <v>3.18</v>
      </c>
      <c r="L160">
        <v>2.61</v>
      </c>
      <c r="M160">
        <v>81</v>
      </c>
      <c r="N160">
        <v>79</v>
      </c>
      <c r="O160" s="18">
        <v>0.50562499999999999</v>
      </c>
      <c r="P160" t="s">
        <v>113</v>
      </c>
    </row>
    <row r="161" spans="1:16" x14ac:dyDescent="0.25">
      <c r="A161" t="s">
        <v>97</v>
      </c>
      <c r="B161">
        <v>-10916</v>
      </c>
      <c r="C161">
        <v>9</v>
      </c>
      <c r="D161">
        <v>12373</v>
      </c>
      <c r="E161">
        <v>33.78</v>
      </c>
      <c r="F161">
        <v>22.4</v>
      </c>
      <c r="G161">
        <v>23.75</v>
      </c>
      <c r="H161">
        <v>12.82</v>
      </c>
      <c r="I161">
        <v>7.12</v>
      </c>
      <c r="J161">
        <v>4.5199999999999996</v>
      </c>
      <c r="K161">
        <v>3.18</v>
      </c>
      <c r="L161">
        <v>2.61</v>
      </c>
      <c r="M161">
        <v>81</v>
      </c>
      <c r="N161">
        <v>79</v>
      </c>
      <c r="O161" s="18">
        <v>0.50571759259259264</v>
      </c>
      <c r="P161" t="s">
        <v>113</v>
      </c>
    </row>
    <row r="162" spans="1:16" x14ac:dyDescent="0.25">
      <c r="A162" t="s">
        <v>97</v>
      </c>
      <c r="B162">
        <v>-10916</v>
      </c>
      <c r="C162">
        <v>10</v>
      </c>
      <c r="D162">
        <v>23510</v>
      </c>
      <c r="E162">
        <v>78.19</v>
      </c>
      <c r="F162">
        <v>52.8</v>
      </c>
      <c r="G162">
        <v>56.25</v>
      </c>
      <c r="H162">
        <v>30.51</v>
      </c>
      <c r="I162">
        <v>15.94</v>
      </c>
      <c r="J162">
        <v>9.06</v>
      </c>
      <c r="K162">
        <v>5.96</v>
      </c>
      <c r="L162">
        <v>4.91</v>
      </c>
      <c r="M162">
        <v>81</v>
      </c>
      <c r="N162">
        <v>79</v>
      </c>
      <c r="O162" s="18">
        <v>0.50583333333333336</v>
      </c>
      <c r="P162" t="s">
        <v>113</v>
      </c>
    </row>
    <row r="163" spans="1:16" x14ac:dyDescent="0.25">
      <c r="A163" t="s">
        <v>97</v>
      </c>
      <c r="B163">
        <v>-10916</v>
      </c>
      <c r="C163">
        <v>11</v>
      </c>
      <c r="D163">
        <v>23685</v>
      </c>
      <c r="E163">
        <v>75.91</v>
      </c>
      <c r="F163">
        <v>52.05</v>
      </c>
      <c r="G163">
        <v>55.02</v>
      </c>
      <c r="H163">
        <v>30.48</v>
      </c>
      <c r="I163">
        <v>16.239999999999998</v>
      </c>
      <c r="J163">
        <v>9.33</v>
      </c>
      <c r="K163">
        <v>6.11</v>
      </c>
      <c r="L163">
        <v>5.0199999999999996</v>
      </c>
      <c r="M163">
        <v>81</v>
      </c>
      <c r="N163">
        <v>79</v>
      </c>
      <c r="O163" s="18">
        <v>0.50596064814814812</v>
      </c>
      <c r="P163" t="s">
        <v>113</v>
      </c>
    </row>
    <row r="164" spans="1:16" x14ac:dyDescent="0.25">
      <c r="A164" t="s">
        <v>97</v>
      </c>
      <c r="B164">
        <v>-10916</v>
      </c>
      <c r="C164">
        <v>12</v>
      </c>
      <c r="D164">
        <v>23743</v>
      </c>
      <c r="E164">
        <v>74.260000000000005</v>
      </c>
      <c r="F164">
        <v>51.23</v>
      </c>
      <c r="G164">
        <v>54.21</v>
      </c>
      <c r="H164">
        <v>30.27</v>
      </c>
      <c r="I164">
        <v>16.27</v>
      </c>
      <c r="J164">
        <v>9.3800000000000008</v>
      </c>
      <c r="K164">
        <v>6.2</v>
      </c>
      <c r="L164">
        <v>5.07</v>
      </c>
      <c r="M164">
        <v>81</v>
      </c>
      <c r="N164">
        <v>79</v>
      </c>
      <c r="O164" s="18">
        <v>0.50607638888888895</v>
      </c>
      <c r="P164" t="s">
        <v>113</v>
      </c>
    </row>
    <row r="165" spans="1:16" x14ac:dyDescent="0.25">
      <c r="A165" t="s">
        <v>97</v>
      </c>
      <c r="B165">
        <v>-10916</v>
      </c>
      <c r="C165">
        <v>13</v>
      </c>
      <c r="D165">
        <v>23819</v>
      </c>
      <c r="E165">
        <v>73.3</v>
      </c>
      <c r="F165">
        <v>50.71</v>
      </c>
      <c r="G165">
        <v>53.75</v>
      </c>
      <c r="H165">
        <v>30.16</v>
      </c>
      <c r="I165">
        <v>16.28</v>
      </c>
      <c r="J165">
        <v>9.4600000000000009</v>
      </c>
      <c r="K165">
        <v>6.22</v>
      </c>
      <c r="L165">
        <v>5.0999999999999996</v>
      </c>
      <c r="M165">
        <v>81</v>
      </c>
      <c r="N165">
        <v>79</v>
      </c>
      <c r="O165" s="18">
        <v>0.50620370370370371</v>
      </c>
      <c r="P165" t="s">
        <v>113</v>
      </c>
    </row>
    <row r="166" spans="1:16" x14ac:dyDescent="0.25">
      <c r="A166" t="s">
        <v>98</v>
      </c>
      <c r="B166" t="s">
        <v>99</v>
      </c>
      <c r="C166" t="s">
        <v>100</v>
      </c>
      <c r="D166">
        <v>-10772</v>
      </c>
      <c r="E166" t="s">
        <v>69</v>
      </c>
      <c r="F166" t="s">
        <v>101</v>
      </c>
      <c r="G166" s="18">
        <v>0.50758101851851845</v>
      </c>
      <c r="H166" t="s">
        <v>109</v>
      </c>
      <c r="I166" t="s">
        <v>114</v>
      </c>
    </row>
    <row r="167" spans="1:16" x14ac:dyDescent="0.25">
      <c r="A167" t="s">
        <v>97</v>
      </c>
      <c r="B167">
        <v>-10772</v>
      </c>
      <c r="C167">
        <v>1</v>
      </c>
      <c r="D167">
        <v>24456</v>
      </c>
      <c r="E167">
        <v>46.44</v>
      </c>
      <c r="F167">
        <v>29.91</v>
      </c>
      <c r="G167">
        <v>30.49</v>
      </c>
      <c r="H167">
        <v>16.87</v>
      </c>
      <c r="I167">
        <v>10.28</v>
      </c>
      <c r="J167">
        <v>7.41</v>
      </c>
      <c r="K167">
        <v>5.68</v>
      </c>
      <c r="L167">
        <v>4.6500000000000004</v>
      </c>
      <c r="M167">
        <v>81</v>
      </c>
      <c r="N167">
        <v>79</v>
      </c>
      <c r="O167" s="18">
        <v>0.50918981481481485</v>
      </c>
      <c r="P167" t="s">
        <v>145</v>
      </c>
    </row>
    <row r="168" spans="1:16" x14ac:dyDescent="0.25">
      <c r="A168" t="s">
        <v>97</v>
      </c>
      <c r="B168">
        <v>-10772</v>
      </c>
      <c r="C168">
        <v>2</v>
      </c>
      <c r="D168">
        <v>6523</v>
      </c>
      <c r="E168">
        <v>10.210000000000001</v>
      </c>
      <c r="F168">
        <v>6.47</v>
      </c>
      <c r="G168">
        <v>6.55</v>
      </c>
      <c r="H168">
        <v>3.65</v>
      </c>
      <c r="I168">
        <v>2.38</v>
      </c>
      <c r="J168">
        <v>1.81</v>
      </c>
      <c r="K168">
        <v>1.43</v>
      </c>
      <c r="L168">
        <v>1.18</v>
      </c>
      <c r="M168">
        <v>81</v>
      </c>
      <c r="N168">
        <v>79</v>
      </c>
      <c r="O168" s="18">
        <v>0.50945601851851852</v>
      </c>
      <c r="P168" t="s">
        <v>145</v>
      </c>
    </row>
    <row r="169" spans="1:16" x14ac:dyDescent="0.25">
      <c r="A169" t="s">
        <v>97</v>
      </c>
      <c r="B169">
        <v>-10772</v>
      </c>
      <c r="C169">
        <v>3</v>
      </c>
      <c r="D169">
        <v>6500</v>
      </c>
      <c r="E169">
        <v>10.039999999999999</v>
      </c>
      <c r="F169">
        <v>6.41</v>
      </c>
      <c r="G169">
        <v>6.48</v>
      </c>
      <c r="H169">
        <v>3.61</v>
      </c>
      <c r="I169">
        <v>2.36</v>
      </c>
      <c r="J169">
        <v>1.8</v>
      </c>
      <c r="K169">
        <v>1.42</v>
      </c>
      <c r="L169">
        <v>1.18</v>
      </c>
      <c r="M169">
        <v>81</v>
      </c>
      <c r="N169">
        <v>79</v>
      </c>
      <c r="O169" s="18">
        <v>0.50953703703703701</v>
      </c>
      <c r="P169" t="s">
        <v>145</v>
      </c>
    </row>
    <row r="170" spans="1:16" x14ac:dyDescent="0.25">
      <c r="A170" t="s">
        <v>97</v>
      </c>
      <c r="B170">
        <v>-10772</v>
      </c>
      <c r="C170">
        <v>4</v>
      </c>
      <c r="D170">
        <v>6494</v>
      </c>
      <c r="E170">
        <v>9.99</v>
      </c>
      <c r="F170">
        <v>6.37</v>
      </c>
      <c r="G170">
        <v>6.43</v>
      </c>
      <c r="H170">
        <v>3.59</v>
      </c>
      <c r="I170">
        <v>2.35</v>
      </c>
      <c r="J170">
        <v>1.8</v>
      </c>
      <c r="K170">
        <v>1.41</v>
      </c>
      <c r="L170">
        <v>1.18</v>
      </c>
      <c r="M170">
        <v>81</v>
      </c>
      <c r="N170">
        <v>79</v>
      </c>
      <c r="O170" s="18">
        <v>0.50962962962962965</v>
      </c>
      <c r="P170" t="s">
        <v>145</v>
      </c>
    </row>
    <row r="171" spans="1:16" x14ac:dyDescent="0.25">
      <c r="A171" t="s">
        <v>97</v>
      </c>
      <c r="B171">
        <v>-10772</v>
      </c>
      <c r="C171">
        <v>5</v>
      </c>
      <c r="D171">
        <v>6548</v>
      </c>
      <c r="E171">
        <v>9.92</v>
      </c>
      <c r="F171">
        <v>6.33</v>
      </c>
      <c r="G171">
        <v>6.42</v>
      </c>
      <c r="H171">
        <v>3.58</v>
      </c>
      <c r="I171">
        <v>2.35</v>
      </c>
      <c r="J171">
        <v>1.78</v>
      </c>
      <c r="K171">
        <v>1.42</v>
      </c>
      <c r="L171">
        <v>1.17</v>
      </c>
      <c r="M171">
        <v>81</v>
      </c>
      <c r="N171">
        <v>79</v>
      </c>
      <c r="O171" s="18">
        <v>0.50984953703703706</v>
      </c>
      <c r="P171" t="s">
        <v>145</v>
      </c>
    </row>
    <row r="172" spans="1:16" x14ac:dyDescent="0.25">
      <c r="A172" t="s">
        <v>97</v>
      </c>
      <c r="B172">
        <v>-10772</v>
      </c>
      <c r="C172">
        <v>6</v>
      </c>
      <c r="D172">
        <v>12749</v>
      </c>
      <c r="E172">
        <v>21.99</v>
      </c>
      <c r="F172">
        <v>14.11</v>
      </c>
      <c r="G172">
        <v>14.4</v>
      </c>
      <c r="H172">
        <v>7.94</v>
      </c>
      <c r="I172">
        <v>4.99</v>
      </c>
      <c r="J172">
        <v>3.71</v>
      </c>
      <c r="K172">
        <v>2.85</v>
      </c>
      <c r="L172">
        <v>2.36</v>
      </c>
      <c r="M172">
        <v>81</v>
      </c>
      <c r="N172">
        <v>79</v>
      </c>
      <c r="O172" s="18">
        <v>0.50993055555555555</v>
      </c>
      <c r="P172" t="s">
        <v>145</v>
      </c>
    </row>
    <row r="173" spans="1:16" x14ac:dyDescent="0.25">
      <c r="A173" t="s">
        <v>97</v>
      </c>
      <c r="B173">
        <v>-10772</v>
      </c>
      <c r="C173">
        <v>7</v>
      </c>
      <c r="D173">
        <v>12824</v>
      </c>
      <c r="E173">
        <v>21.96</v>
      </c>
      <c r="F173">
        <v>14.14</v>
      </c>
      <c r="G173">
        <v>14.37</v>
      </c>
      <c r="H173">
        <v>7.93</v>
      </c>
      <c r="I173">
        <v>4.9800000000000004</v>
      </c>
      <c r="J173">
        <v>3.71</v>
      </c>
      <c r="K173">
        <v>2.85</v>
      </c>
      <c r="L173">
        <v>2.36</v>
      </c>
      <c r="M173">
        <v>81</v>
      </c>
      <c r="N173">
        <v>79</v>
      </c>
      <c r="O173" s="18">
        <v>0.51009259259259265</v>
      </c>
      <c r="P173" t="s">
        <v>145</v>
      </c>
    </row>
    <row r="174" spans="1:16" x14ac:dyDescent="0.25">
      <c r="A174" t="s">
        <v>97</v>
      </c>
      <c r="B174">
        <v>-10772</v>
      </c>
      <c r="C174">
        <v>8</v>
      </c>
      <c r="D174">
        <v>12749</v>
      </c>
      <c r="E174">
        <v>21.82</v>
      </c>
      <c r="F174">
        <v>14.08</v>
      </c>
      <c r="G174">
        <v>14.31</v>
      </c>
      <c r="H174">
        <v>7.89</v>
      </c>
      <c r="I174">
        <v>4.96</v>
      </c>
      <c r="J174">
        <v>3.69</v>
      </c>
      <c r="K174">
        <v>2.84</v>
      </c>
      <c r="L174">
        <v>2.35</v>
      </c>
      <c r="M174">
        <v>81</v>
      </c>
      <c r="N174">
        <v>79</v>
      </c>
      <c r="O174" s="18">
        <v>0.51018518518518519</v>
      </c>
      <c r="P174" t="s">
        <v>145</v>
      </c>
    </row>
    <row r="175" spans="1:16" x14ac:dyDescent="0.25">
      <c r="A175" t="s">
        <v>97</v>
      </c>
      <c r="B175">
        <v>-10772</v>
      </c>
      <c r="C175">
        <v>9</v>
      </c>
      <c r="D175">
        <v>12729</v>
      </c>
      <c r="E175">
        <v>21.78</v>
      </c>
      <c r="F175">
        <v>14.07</v>
      </c>
      <c r="G175">
        <v>14.25</v>
      </c>
      <c r="H175">
        <v>7.89</v>
      </c>
      <c r="I175">
        <v>4.95</v>
      </c>
      <c r="J175">
        <v>3.69</v>
      </c>
      <c r="K175">
        <v>2.85</v>
      </c>
      <c r="L175">
        <v>2.36</v>
      </c>
      <c r="M175">
        <v>81</v>
      </c>
      <c r="N175">
        <v>79</v>
      </c>
      <c r="O175" s="18">
        <v>0.51026620370370368</v>
      </c>
      <c r="P175" t="s">
        <v>145</v>
      </c>
    </row>
    <row r="176" spans="1:16" x14ac:dyDescent="0.25">
      <c r="A176" t="s">
        <v>97</v>
      </c>
      <c r="B176">
        <v>-10772</v>
      </c>
      <c r="C176">
        <v>10</v>
      </c>
      <c r="D176">
        <v>24661</v>
      </c>
      <c r="E176">
        <v>44.84</v>
      </c>
      <c r="F176">
        <v>29.34</v>
      </c>
      <c r="G176">
        <v>29.79</v>
      </c>
      <c r="H176">
        <v>16.7</v>
      </c>
      <c r="I176">
        <v>10.26</v>
      </c>
      <c r="J176">
        <v>7.42</v>
      </c>
      <c r="K176">
        <v>5.71</v>
      </c>
      <c r="L176">
        <v>4.67</v>
      </c>
      <c r="M176">
        <v>81</v>
      </c>
      <c r="N176">
        <v>79</v>
      </c>
      <c r="O176" s="18">
        <v>0.51038194444444451</v>
      </c>
      <c r="P176" t="s">
        <v>145</v>
      </c>
    </row>
    <row r="177" spans="1:16" x14ac:dyDescent="0.25">
      <c r="A177" t="s">
        <v>97</v>
      </c>
      <c r="B177">
        <v>-10772</v>
      </c>
      <c r="C177">
        <v>11</v>
      </c>
      <c r="D177">
        <v>24461</v>
      </c>
      <c r="E177">
        <v>44.46</v>
      </c>
      <c r="F177">
        <v>29.23</v>
      </c>
      <c r="G177">
        <v>29.76</v>
      </c>
      <c r="H177">
        <v>16.75</v>
      </c>
      <c r="I177">
        <v>10.35</v>
      </c>
      <c r="J177">
        <v>7.47</v>
      </c>
      <c r="K177">
        <v>5.73</v>
      </c>
      <c r="L177">
        <v>4.6900000000000004</v>
      </c>
      <c r="M177">
        <v>81</v>
      </c>
      <c r="N177">
        <v>79</v>
      </c>
      <c r="O177" s="18">
        <v>0.51049768518518512</v>
      </c>
      <c r="P177" t="s">
        <v>145</v>
      </c>
    </row>
    <row r="178" spans="1:16" x14ac:dyDescent="0.25">
      <c r="A178" t="s">
        <v>97</v>
      </c>
      <c r="B178">
        <v>-10772</v>
      </c>
      <c r="C178">
        <v>12</v>
      </c>
      <c r="D178">
        <v>25050</v>
      </c>
      <c r="E178">
        <v>44.6</v>
      </c>
      <c r="F178">
        <v>29.44</v>
      </c>
      <c r="G178">
        <v>29.87</v>
      </c>
      <c r="H178">
        <v>16.79</v>
      </c>
      <c r="I178">
        <v>10.36</v>
      </c>
      <c r="J178">
        <v>7.46</v>
      </c>
      <c r="K178">
        <v>5.74</v>
      </c>
      <c r="L178">
        <v>4.6900000000000004</v>
      </c>
      <c r="M178">
        <v>81</v>
      </c>
      <c r="N178">
        <v>79</v>
      </c>
      <c r="O178" s="18">
        <v>0.510625</v>
      </c>
      <c r="P178" t="s">
        <v>145</v>
      </c>
    </row>
    <row r="179" spans="1:16" x14ac:dyDescent="0.25">
      <c r="A179" t="s">
        <v>97</v>
      </c>
      <c r="B179">
        <v>-10772</v>
      </c>
      <c r="C179">
        <v>13</v>
      </c>
      <c r="D179">
        <v>24668</v>
      </c>
      <c r="E179">
        <v>44.47</v>
      </c>
      <c r="F179">
        <v>29.36</v>
      </c>
      <c r="G179">
        <v>29.84</v>
      </c>
      <c r="H179">
        <v>16.82</v>
      </c>
      <c r="I179">
        <v>10.37</v>
      </c>
      <c r="J179">
        <v>7.5</v>
      </c>
      <c r="K179">
        <v>5.76</v>
      </c>
      <c r="L179">
        <v>4.7</v>
      </c>
      <c r="M179">
        <v>81</v>
      </c>
      <c r="N179">
        <v>79</v>
      </c>
      <c r="O179" s="18">
        <v>0.51074074074074072</v>
      </c>
      <c r="P179" t="s">
        <v>145</v>
      </c>
    </row>
    <row r="180" spans="1:16" x14ac:dyDescent="0.25">
      <c r="A180" t="s">
        <v>98</v>
      </c>
      <c r="B180" t="s">
        <v>99</v>
      </c>
      <c r="C180" t="s">
        <v>100</v>
      </c>
      <c r="D180">
        <v>-10772</v>
      </c>
      <c r="E180" t="s">
        <v>69</v>
      </c>
      <c r="F180" t="s">
        <v>101</v>
      </c>
      <c r="G180" s="18">
        <v>0.51143518518518516</v>
      </c>
      <c r="H180" t="s">
        <v>109</v>
      </c>
      <c r="I180" t="s">
        <v>115</v>
      </c>
    </row>
    <row r="181" spans="1:16" x14ac:dyDescent="0.25">
      <c r="A181" t="s">
        <v>97</v>
      </c>
      <c r="B181">
        <v>-10922</v>
      </c>
      <c r="C181">
        <v>1</v>
      </c>
      <c r="D181">
        <v>23913</v>
      </c>
      <c r="E181">
        <v>56.18</v>
      </c>
      <c r="F181">
        <v>35.25</v>
      </c>
      <c r="G181">
        <v>36.229999999999997</v>
      </c>
      <c r="H181">
        <v>18.850000000000001</v>
      </c>
      <c r="I181">
        <v>10.66</v>
      </c>
      <c r="J181">
        <v>7.22</v>
      </c>
      <c r="K181">
        <v>5.52</v>
      </c>
      <c r="L181">
        <v>4.5199999999999996</v>
      </c>
      <c r="M181">
        <v>81</v>
      </c>
      <c r="N181">
        <v>79</v>
      </c>
      <c r="O181" s="18">
        <v>0.51195601851851846</v>
      </c>
      <c r="P181" t="s">
        <v>113</v>
      </c>
    </row>
    <row r="182" spans="1:16" x14ac:dyDescent="0.25">
      <c r="A182" t="s">
        <v>97</v>
      </c>
      <c r="B182">
        <v>-10922</v>
      </c>
      <c r="C182">
        <v>2</v>
      </c>
      <c r="D182">
        <v>6396</v>
      </c>
      <c r="E182">
        <v>9.4600000000000009</v>
      </c>
      <c r="F182">
        <v>5.96</v>
      </c>
      <c r="G182">
        <v>6.12</v>
      </c>
      <c r="H182">
        <v>3.48</v>
      </c>
      <c r="I182">
        <v>2.31</v>
      </c>
      <c r="J182">
        <v>1.76</v>
      </c>
      <c r="K182">
        <v>1.4</v>
      </c>
      <c r="L182">
        <v>1.18</v>
      </c>
      <c r="M182">
        <v>81</v>
      </c>
      <c r="N182">
        <v>79</v>
      </c>
      <c r="O182" s="18">
        <v>0.5120717592592593</v>
      </c>
      <c r="P182" t="s">
        <v>113</v>
      </c>
    </row>
    <row r="183" spans="1:16" x14ac:dyDescent="0.25">
      <c r="A183" t="s">
        <v>97</v>
      </c>
      <c r="B183">
        <v>-10922</v>
      </c>
      <c r="C183">
        <v>3</v>
      </c>
      <c r="D183">
        <v>6444</v>
      </c>
      <c r="E183">
        <v>9.27</v>
      </c>
      <c r="F183">
        <v>5.88</v>
      </c>
      <c r="G183">
        <v>6.04</v>
      </c>
      <c r="H183">
        <v>3.43</v>
      </c>
      <c r="I183">
        <v>2.2799999999999998</v>
      </c>
      <c r="J183">
        <v>1.74</v>
      </c>
      <c r="K183">
        <v>1.39</v>
      </c>
      <c r="L183">
        <v>1.17</v>
      </c>
      <c r="M183">
        <v>81</v>
      </c>
      <c r="N183">
        <v>79</v>
      </c>
      <c r="O183" s="18">
        <v>0.51215277777777779</v>
      </c>
      <c r="P183" t="s">
        <v>113</v>
      </c>
    </row>
    <row r="184" spans="1:16" x14ac:dyDescent="0.25">
      <c r="A184" t="s">
        <v>97</v>
      </c>
      <c r="B184">
        <v>-10922</v>
      </c>
      <c r="C184">
        <v>4</v>
      </c>
      <c r="D184">
        <v>6500</v>
      </c>
      <c r="E184">
        <v>9.2799999999999994</v>
      </c>
      <c r="F184">
        <v>5.91</v>
      </c>
      <c r="G184">
        <v>6.08</v>
      </c>
      <c r="H184">
        <v>3.45</v>
      </c>
      <c r="I184">
        <v>2.2999999999999998</v>
      </c>
      <c r="J184">
        <v>1.76</v>
      </c>
      <c r="K184">
        <v>1.4</v>
      </c>
      <c r="L184">
        <v>1.18</v>
      </c>
      <c r="M184">
        <v>81</v>
      </c>
      <c r="N184">
        <v>79</v>
      </c>
      <c r="O184" s="18">
        <v>0.51223379629629628</v>
      </c>
      <c r="P184" t="s">
        <v>113</v>
      </c>
    </row>
    <row r="185" spans="1:16" x14ac:dyDescent="0.25">
      <c r="A185" t="s">
        <v>97</v>
      </c>
      <c r="B185">
        <v>-10922</v>
      </c>
      <c r="C185">
        <v>5</v>
      </c>
      <c r="D185">
        <v>6455</v>
      </c>
      <c r="E185">
        <v>9.18</v>
      </c>
      <c r="F185">
        <v>5.87</v>
      </c>
      <c r="G185">
        <v>6.04</v>
      </c>
      <c r="H185">
        <v>3.43</v>
      </c>
      <c r="I185">
        <v>2.2799999999999998</v>
      </c>
      <c r="J185">
        <v>1.74</v>
      </c>
      <c r="K185">
        <v>1.39</v>
      </c>
      <c r="L185">
        <v>1.17</v>
      </c>
      <c r="M185">
        <v>81</v>
      </c>
      <c r="N185">
        <v>79</v>
      </c>
      <c r="O185" s="18">
        <v>0.51231481481481478</v>
      </c>
      <c r="P185" t="s">
        <v>113</v>
      </c>
    </row>
    <row r="186" spans="1:16" x14ac:dyDescent="0.25">
      <c r="A186" t="s">
        <v>97</v>
      </c>
      <c r="B186">
        <v>-10922</v>
      </c>
      <c r="C186">
        <v>6</v>
      </c>
      <c r="D186">
        <v>12888</v>
      </c>
      <c r="E186">
        <v>20.88</v>
      </c>
      <c r="F186">
        <v>13.31</v>
      </c>
      <c r="G186">
        <v>13.8</v>
      </c>
      <c r="H186">
        <v>7.68</v>
      </c>
      <c r="I186">
        <v>4.8600000000000003</v>
      </c>
      <c r="J186">
        <v>3.61</v>
      </c>
      <c r="K186">
        <v>2.84</v>
      </c>
      <c r="L186">
        <v>2.36</v>
      </c>
      <c r="M186">
        <v>81</v>
      </c>
      <c r="N186">
        <v>79</v>
      </c>
      <c r="O186" s="18">
        <v>0.51269675925925928</v>
      </c>
      <c r="P186" t="s">
        <v>113</v>
      </c>
    </row>
    <row r="187" spans="1:16" x14ac:dyDescent="0.25">
      <c r="A187" t="s">
        <v>97</v>
      </c>
      <c r="B187">
        <v>-10922</v>
      </c>
      <c r="C187">
        <v>7</v>
      </c>
      <c r="D187">
        <v>12793</v>
      </c>
      <c r="E187">
        <v>20.45</v>
      </c>
      <c r="F187">
        <v>13.11</v>
      </c>
      <c r="G187">
        <v>13.57</v>
      </c>
      <c r="H187">
        <v>7.57</v>
      </c>
      <c r="I187">
        <v>4.8099999999999996</v>
      </c>
      <c r="J187">
        <v>3.58</v>
      </c>
      <c r="K187">
        <v>2.8</v>
      </c>
      <c r="L187">
        <v>2.33</v>
      </c>
      <c r="M187">
        <v>81</v>
      </c>
      <c r="N187">
        <v>79</v>
      </c>
      <c r="O187" s="18">
        <v>0.51277777777777778</v>
      </c>
      <c r="P187" t="s">
        <v>113</v>
      </c>
    </row>
    <row r="188" spans="1:16" x14ac:dyDescent="0.25">
      <c r="A188" t="s">
        <v>97</v>
      </c>
      <c r="B188">
        <v>-10922</v>
      </c>
      <c r="C188">
        <v>8</v>
      </c>
      <c r="D188">
        <v>12812</v>
      </c>
      <c r="E188">
        <v>20.3</v>
      </c>
      <c r="F188">
        <v>13.07</v>
      </c>
      <c r="G188">
        <v>13.54</v>
      </c>
      <c r="H188">
        <v>7.59</v>
      </c>
      <c r="I188">
        <v>4.83</v>
      </c>
      <c r="J188">
        <v>3.6</v>
      </c>
      <c r="K188">
        <v>2.82</v>
      </c>
      <c r="L188">
        <v>2.35</v>
      </c>
      <c r="M188">
        <v>81</v>
      </c>
      <c r="N188">
        <v>79</v>
      </c>
      <c r="O188" s="18">
        <v>0.51292824074074073</v>
      </c>
      <c r="P188" t="s">
        <v>113</v>
      </c>
    </row>
    <row r="189" spans="1:16" x14ac:dyDescent="0.25">
      <c r="A189" t="s">
        <v>97</v>
      </c>
      <c r="B189">
        <v>-10922</v>
      </c>
      <c r="C189">
        <v>9</v>
      </c>
      <c r="D189">
        <v>12821</v>
      </c>
      <c r="E189">
        <v>20.190000000000001</v>
      </c>
      <c r="F189">
        <v>13.04</v>
      </c>
      <c r="G189">
        <v>13.49</v>
      </c>
      <c r="H189">
        <v>7.59</v>
      </c>
      <c r="I189">
        <v>4.83</v>
      </c>
      <c r="J189">
        <v>3.6</v>
      </c>
      <c r="K189">
        <v>2.82</v>
      </c>
      <c r="L189">
        <v>2.35</v>
      </c>
      <c r="M189">
        <v>81</v>
      </c>
      <c r="N189">
        <v>79</v>
      </c>
      <c r="O189" s="18">
        <v>0.51314814814814813</v>
      </c>
      <c r="P189" t="s">
        <v>113</v>
      </c>
    </row>
    <row r="190" spans="1:16" x14ac:dyDescent="0.25">
      <c r="A190" t="s">
        <v>97</v>
      </c>
      <c r="B190">
        <v>-10922</v>
      </c>
      <c r="C190">
        <v>10</v>
      </c>
      <c r="D190">
        <v>24733</v>
      </c>
      <c r="E190">
        <v>42.99</v>
      </c>
      <c r="F190">
        <v>28</v>
      </c>
      <c r="G190">
        <v>28.99</v>
      </c>
      <c r="H190">
        <v>16.25</v>
      </c>
      <c r="I190">
        <v>10</v>
      </c>
      <c r="J190">
        <v>7.17</v>
      </c>
      <c r="K190">
        <v>5.57</v>
      </c>
      <c r="L190">
        <v>4.58</v>
      </c>
      <c r="M190">
        <v>81</v>
      </c>
      <c r="N190">
        <v>79</v>
      </c>
      <c r="O190" s="18">
        <v>0.51326388888888885</v>
      </c>
      <c r="P190" t="s">
        <v>113</v>
      </c>
    </row>
    <row r="191" spans="1:16" x14ac:dyDescent="0.25">
      <c r="A191" t="s">
        <v>97</v>
      </c>
      <c r="B191">
        <v>-10922</v>
      </c>
      <c r="C191">
        <v>11</v>
      </c>
      <c r="D191">
        <v>24723</v>
      </c>
      <c r="E191">
        <v>41.95</v>
      </c>
      <c r="F191">
        <v>27.58</v>
      </c>
      <c r="G191">
        <v>28.45</v>
      </c>
      <c r="H191">
        <v>16.13</v>
      </c>
      <c r="I191">
        <v>10.07</v>
      </c>
      <c r="J191">
        <v>7.2</v>
      </c>
      <c r="K191">
        <v>5.6</v>
      </c>
      <c r="L191">
        <v>4.63</v>
      </c>
      <c r="M191">
        <v>81</v>
      </c>
      <c r="N191">
        <v>79</v>
      </c>
      <c r="O191" s="18">
        <v>0.51337962962962969</v>
      </c>
      <c r="P191" t="s">
        <v>113</v>
      </c>
    </row>
    <row r="192" spans="1:16" x14ac:dyDescent="0.25">
      <c r="A192" t="s">
        <v>97</v>
      </c>
      <c r="B192">
        <v>-10922</v>
      </c>
      <c r="C192">
        <v>12</v>
      </c>
      <c r="D192">
        <v>24519</v>
      </c>
      <c r="E192">
        <v>41.53</v>
      </c>
      <c r="F192">
        <v>27.4</v>
      </c>
      <c r="G192">
        <v>28.32</v>
      </c>
      <c r="H192">
        <v>16.12</v>
      </c>
      <c r="I192">
        <v>10.06</v>
      </c>
      <c r="J192">
        <v>7.2</v>
      </c>
      <c r="K192">
        <v>5.61</v>
      </c>
      <c r="L192">
        <v>4.6399999999999997</v>
      </c>
      <c r="M192">
        <v>81</v>
      </c>
      <c r="N192">
        <v>79</v>
      </c>
      <c r="O192" s="18">
        <v>0.51350694444444445</v>
      </c>
      <c r="P192" t="s">
        <v>113</v>
      </c>
    </row>
    <row r="193" spans="1:16" x14ac:dyDescent="0.25">
      <c r="A193" t="s">
        <v>97</v>
      </c>
      <c r="B193">
        <v>-10922</v>
      </c>
      <c r="C193">
        <v>13</v>
      </c>
      <c r="D193">
        <v>24687</v>
      </c>
      <c r="E193">
        <v>41.24</v>
      </c>
      <c r="F193">
        <v>27.27</v>
      </c>
      <c r="G193">
        <v>28.18</v>
      </c>
      <c r="H193">
        <v>16.059999999999999</v>
      </c>
      <c r="I193">
        <v>10.050000000000001</v>
      </c>
      <c r="J193">
        <v>7.18</v>
      </c>
      <c r="K193">
        <v>5.6</v>
      </c>
      <c r="L193">
        <v>4.62</v>
      </c>
      <c r="M193">
        <v>81</v>
      </c>
      <c r="N193">
        <v>79</v>
      </c>
      <c r="O193" s="18">
        <v>0.51362268518518517</v>
      </c>
      <c r="P193" t="s">
        <v>113</v>
      </c>
    </row>
    <row r="194" spans="1:16" x14ac:dyDescent="0.25">
      <c r="A194" t="s">
        <v>98</v>
      </c>
      <c r="B194" t="s">
        <v>99</v>
      </c>
      <c r="C194" t="s">
        <v>100</v>
      </c>
      <c r="D194">
        <v>-10922</v>
      </c>
      <c r="E194" t="s">
        <v>69</v>
      </c>
      <c r="F194" t="s">
        <v>101</v>
      </c>
      <c r="G194" s="18">
        <v>0.51401620370370371</v>
      </c>
      <c r="H194" t="s">
        <v>109</v>
      </c>
      <c r="I194" t="s">
        <v>115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2E2B52-20F6-4BCF-A54A-FD709EBF9BB9}"/>
</file>

<file path=customXml/itemProps2.xml><?xml version="1.0" encoding="utf-8"?>
<ds:datastoreItem xmlns:ds="http://schemas.openxmlformats.org/officeDocument/2006/customXml" ds:itemID="{74BD2468-2C87-48C3-B0AD-3BD4418DCE8E}"/>
</file>

<file path=customXml/itemProps3.xml><?xml version="1.0" encoding="utf-8"?>
<ds:datastoreItem xmlns:ds="http://schemas.openxmlformats.org/officeDocument/2006/customXml" ds:itemID="{573CD713-006B-4166-BBD0-226A3EF980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HWD Form - LFC5N</vt:lpstr>
      <vt:lpstr>HWD Form - LFC5S</vt:lpstr>
      <vt:lpstr>CC9 HWD 7-9-2021 SECTION 5</vt:lpstr>
      <vt:lpstr>'HWD Form - LFC5N'!Print_Area</vt:lpstr>
      <vt:lpstr>'HWD Form - LFC5S'!Print_Area</vt:lpstr>
      <vt:lpstr>'HWD Form - LFC5N'!Print_Titles</vt:lpstr>
      <vt:lpstr>'HWD Form - LFC5S'!Print_Titles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2021-04-13T21:09:30Z</cp:lastPrinted>
  <dcterms:created xsi:type="dcterms:W3CDTF">2018-04-20T15:28:47Z</dcterms:created>
  <dcterms:modified xsi:type="dcterms:W3CDTF">2021-07-12T17:45:39Z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